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-albania 2022\Dieta shpk\"/>
    </mc:Choice>
  </mc:AlternateContent>
  <xr:revisionPtr revIDLastSave="0" documentId="13_ncr:1_{6E080966-C856-4303-8233-DDC2219961B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<sst xmlns="http://schemas.openxmlformats.org/spreadsheetml/2006/main" count="408" uniqueCount="267">
  <si>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</si>
  <si>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</si>
  <si>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</si>
  <si>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</si>
  <si>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</si>
  <si>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</si>
  <si>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</si>
  <si>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</si>
  <si>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</si>
  <si>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</si>
  <si>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</si>
  <si>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</si>
  <si>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</si>
  <si>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</si>
  <si>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</si>
  <si>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</si>
  <si>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</si>
  <si>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</si>
  <si>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</si>
  <si>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</si>
  <si>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</si>
  <si>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</si>
  <si>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</si>
  <si>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</si>
  <si>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</si>
  <si>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</si>
  <si>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</si>
  <si>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</si>
  <si>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</si>
  <si>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</si>
  <si>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</si>
  <si>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</si>
  <si>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</si>
  <si>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</si>
  <si>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</si>
  <si>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</si>
  <si>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</si>
  <si>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</si>
  <si>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</si>
  <si>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</si>
  <si>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</si>
  <si>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</si>
  <si>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</si>
  <si>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</si>
  <si>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</si>
  <si>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</si>
  <si>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</si>
  <si>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</si>
  <si>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</si>
  <si>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</si>
  <si>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</si>
  <si>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</si>
  <si>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</si>
  <si>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</si>
  <si>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</si>
  <si>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</si>
  <si>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</si>
  <si>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</si>
  <si>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</si>
  <si>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</si>
  <si>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</si>
  <si>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</si>
  <si>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</si>
  <si>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</si>
  <si>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</si>
  <si>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</si>
  <si>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</si>
  <si>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</si>
  <si>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</si>
  <si>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</si>
  <si>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</si>
  <si>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</si>
  <si>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</si>
  <si>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</si>
  <si>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</si>
  <si>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</si>
  <si>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</si>
  <si>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</si>
  <si>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</si>
  <si>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</si>
  <si>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</si>
  <si>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</si>
  <si>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</si>
  <si>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</si>
  <si>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</si>
  <si>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</si>
  <si>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</si>
  <si>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</si>
  <si>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</si>
  <si>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</si>
  <si>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</si>
  <si>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</si>
  <si>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</si>
  <si>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</si>
  <si>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</si>
  <si>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</si>
  <si>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</si>
  <si>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</si>
  <si>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</si>
  <si>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</si>
  <si>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</si>
  <si>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</si>
  <si>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</si>
  <si>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</si>
  <si>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</si>
  <si>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</si>
  <si>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</si>
  <si>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</si>
  <si>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</si>
  <si>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</si>
  <si>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</si>
  <si>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</si>
  <si>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</si>
  <si>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</si>
  <si>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</si>
  <si>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</si>
  <si>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</si>
  <si>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</si>
  <si>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</si>
  <si>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</si>
  <si>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</si>
  <si>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</si>
  <si>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</si>
  <si>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</si>
  <si>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</si>
  <si>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</si>
  <si>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</si>
  <si>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</si>
  <si>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</si>
  <si>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</si>
  <si>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</si>
  <si>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</si>
  <si>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</si>
  <si>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</si>
  <si>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</si>
  <si>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</si>
  <si>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</si>
  <si>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</si>
  <si>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</si>
  <si>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</si>
  <si>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</si>
  <si>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</si>
  <si>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</si>
  <si>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</si>
  <si>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</si>
  <si>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</si>
  <si>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</si>
  <si>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</si>
  <si>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</si>
  <si>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</si>
  <si>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</si>
  <si>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</si>
  <si>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</si>
  <si>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</si>
  <si>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</si>
  <si>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</si>
  <si>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</si>
  <si>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</si>
  <si>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</si>
  <si>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</si>
  <si>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</si>
  <si>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</si>
  <si>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</si>
  <si>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</si>
  <si>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</si>
  <si>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</si>
  <si>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</si>
  <si>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</si>
  <si>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</si>
  <si>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</si>
  <si>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</si>
  <si>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</si>
  <si>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</si>
  <si>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</si>
  <si>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</si>
  <si>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</si>
  <si>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</si>
  <si>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</si>
  <si>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</si>
  <si>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</si>
  <si>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</si>
  <si>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</si>
  <si>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</si>
  <si>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</si>
  <si>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</si>
  <si>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</si>
  <si>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</si>
  <si>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</si>
  <si>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</si>
  <si>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</si>
  <si>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</si>
  <si>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</si>
  <si>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</si>
  <si>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</si>
  <si>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</si>
  <si>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</si>
  <si>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</si>
  <si>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</si>
  <si>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</si>
  <si>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</si>
  <si>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</si>
  <si>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</si>
  <si>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</si>
  <si>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</si>
  <si>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</si>
  <si>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</si>
  <si>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</si>
  <si>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</si>
  <si>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</si>
  <si>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</si>
  <si>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</si>
  <si>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</si>
  <si>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</si>
  <si>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</si>
  <si>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</si>
  <si>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</si>
  <si>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</si>
  <si>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</si>
  <si>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</si>
  <si>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</si>
  <si>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</si>
  <si>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</si>
  <si>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</si>
  <si>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</si>
  <si>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</si>
  <si>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</si>
  <si>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</si>
  <si>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</si>
  <si>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</si>
  <si>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</si>
  <si>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</si>
  <si>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</si>
  <si>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</si>
  <si>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</si>
  <si>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</si>
  <si>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</si>
  <si>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</si>
  <si>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</si>
  <si>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</si>
  <si>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</si>
  <si>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</si>
  <si>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</si>
  <si>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</si>
  <si>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</si>
  <si>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</si>
  <si>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</si>
  <si>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</si>
  <si>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</si>
  <si>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</si>
  <si>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</si>
  <si>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</si>
  <si>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</si>
  <si>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</si>
  <si>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</si>
  <si>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</si>
  <si>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</si>
  <si>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</si>
  <si>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</si>
  <si>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</si>
  <si>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</si>
  <si>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DIETA SHPK</t>
  </si>
  <si>
    <t>NIPT K82801220I</t>
  </si>
  <si>
    <t>Lek</t>
  </si>
  <si>
    <t xml:space="preserve">Interesa te arketueshem dhe te ardhura te tjera te ngjashme </t>
  </si>
  <si>
    <t>Shpenzime te tjera financiare- nga kursi i kembimit</t>
  </si>
  <si>
    <t>Te ardhura nga kursi i kembimit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</si>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</sst>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/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266</v>
      </c>
    </row>
    <row r="2" spans="1:5">
      <c r="A2" s="49" t="s">
        <v>260</v>
      </c>
    </row>
    <row r="3" spans="1:5">
      <c r="A3" s="49" t="s">
        <v>261</v>
      </c>
    </row>
    <row r="4" spans="1:5">
      <c r="A4" s="49" t="s">
        <v>262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255</v>
      </c>
      <c r="B10" s="63">
        <v>92691630</v>
      </c>
      <c r="C10" s="51"/>
      <c r="D10" s="63">
        <v>78650439</v>
      </c>
      <c r="E10" s="50"/>
    </row>
    <row r="11" spans="1:5">
      <c r="A11" s="62" t="s">
        <v>257</v>
      </c>
      <c r="B11" s="63"/>
      <c r="C11" s="51"/>
      <c r="D11" s="63"/>
      <c r="E11" s="50"/>
    </row>
    <row r="12" spans="1:5">
      <c r="A12" s="62" t="s">
        <v>258</v>
      </c>
      <c r="B12" s="63"/>
      <c r="C12" s="51"/>
      <c r="D12" s="63"/>
      <c r="E12" s="50"/>
    </row>
    <row r="13" spans="1:5">
      <c r="A13" s="62" t="s">
        <v>259</v>
      </c>
      <c r="B13" s="63"/>
      <c r="C13" s="51"/>
      <c r="D13" s="63"/>
      <c r="E13" s="50"/>
    </row>
    <row r="14" spans="1:5">
      <c r="A14" s="62" t="s">
        <v>256</v>
      </c>
      <c r="B14" s="63"/>
      <c r="C14" s="51"/>
      <c r="D14" s="63"/>
      <c r="E14" s="50"/>
    </row>
    <row r="15" spans="1:5">
      <c r="A15" s="44" t="s">
        <v>216</v>
      </c>
      <c r="B15" s="63">
        <v>-472790</v>
      </c>
      <c r="C15" s="51"/>
      <c r="D15" s="63">
        <v>-87579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-60302037</v>
      </c>
      <c r="C19" s="51"/>
      <c r="D19" s="63">
        <v>-55134087</v>
      </c>
      <c r="E19" s="50"/>
    </row>
    <row r="20" spans="1:5">
      <c r="A20" s="62" t="s">
        <v>243</v>
      </c>
      <c r="B20" s="63">
        <v>-9499647</v>
      </c>
      <c r="C20" s="51"/>
      <c r="D20" s="63">
        <v>-12290505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-5495631</v>
      </c>
      <c r="C22" s="51"/>
      <c r="D22" s="63">
        <v>-4898038</v>
      </c>
      <c r="E22" s="50"/>
    </row>
    <row r="23" spans="1:5">
      <c r="A23" s="62" t="s">
        <v>245</v>
      </c>
      <c r="B23" s="63">
        <v>-917773</v>
      </c>
      <c r="C23" s="51"/>
      <c r="D23" s="63">
        <v>-793908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-895395</v>
      </c>
      <c r="C26" s="51"/>
      <c r="D26" s="63">
        <v>-1801474</v>
      </c>
      <c r="E26" s="50"/>
    </row>
    <row r="27" spans="1:5">
      <c r="A27" s="44" t="s">
        <v>221</v>
      </c>
      <c r="B27" s="63">
        <v>-13376749</v>
      </c>
      <c r="C27" s="51"/>
      <c r="D27" s="63">
        <v>-368540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252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263</v>
      </c>
      <c r="B33" s="63">
        <v>25</v>
      </c>
      <c r="C33" s="51"/>
      <c r="D33" s="63">
        <v>23</v>
      </c>
      <c r="E33" s="50"/>
    </row>
    <row r="34" spans="1:5" ht="15" customHeight="1">
      <c r="A34" s="62" t="s">
        <v>265</v>
      </c>
      <c r="B34" s="63">
        <v>518895</v>
      </c>
      <c r="C34" s="51"/>
      <c r="D34" s="63">
        <v>646072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250</v>
      </c>
      <c r="B37" s="63">
        <v>-201763</v>
      </c>
      <c r="C37" s="51"/>
      <c r="D37" s="63">
        <v>-206895</v>
      </c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264</v>
      </c>
      <c r="B39" s="63">
        <v>-212080</v>
      </c>
      <c r="C39" s="51"/>
      <c r="D39" s="63">
        <v>-35413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8" t="s">
        <v>253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1836685</v>
      </c>
      <c r="C42" s="53"/>
      <c r="D42" s="53">
        <f t="shared" ref="D42" si="0">SUM(D9:D41)</f>
        <v>3680095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-295039</v>
      </c>
      <c r="C44" s="51"/>
      <c r="D44" s="63">
        <v>-607296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1541646</v>
      </c>
      <c r="C47" s="66"/>
      <c r="D47" s="66">
        <f t="shared" ref="D47" si="1">SUM(D42:D46)</f>
        <v>3072799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79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0"/>
      <c r="D55" s="70">
        <f t="shared" ref="D55" si="2">SUM(D50:D54)</f>
        <v>0</v>
      </c>
      <c r="E55" s="71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1541646</v>
      </c>
      <c r="C57" s="75"/>
      <c r="D57" s="75">
        <f t="shared" ref="D57" si="3">D47+D55</f>
        <v>3072799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6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254</v>
      </c>
      <c r="B64" s="38"/>
      <c r="C64" s="38"/>
      <c r="D64" s="38"/>
      <c r="E64" s="60"/>
    </row>
    <row r="65" spans="1:5">
      <c r="A65" s="77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CFD60F4-A034-4504-80A5-B7A399B8EF4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085EE11-9D5D-44FB-B06C-570C52A24D7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BA569F6-AF97-4C24-B163-94968B96F7C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2022-06-22T08:13:16Z</dcterms:modified>
</cp:coreProperties>
</file>