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lance 2021\Biznes i madh\Bilanc Hydro Project 2021\QKB\"/>
    </mc:Choice>
  </mc:AlternateContent>
  <bookViews>
    <workbookView xWindow="0" yWindow="0" windowWidth="20490" windowHeight="65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<sst xmlns="http://schemas.openxmlformats.org/spreadsheetml/2006/main" count="414" uniqueCount="271">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</sst>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_-;_-@_-"/>
    <numFmt numFmtId="169" formatCode="_-* #,##0.00_-;\-* #,##0.00_-;_-* &quot;-&quot;??_-;_-@_-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9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87" fillId="0" borderId="0" xfId="215" applyNumberFormat="1" applyFont="1" applyFill="1" applyBorder="1"/>
    <xf numFmtId="38" fontId="188" fillId="0" borderId="0" xfId="215" applyNumberFormat="1" applyFont="1" applyFill="1" applyBorder="1"/>
    <xf numFmtId="38" fontId="189" fillId="0" borderId="0" xfId="215" applyNumberFormat="1" applyFont="1" applyFill="1" applyBorder="1"/>
    <xf numFmtId="38" fontId="190" fillId="0" borderId="0" xfId="215" applyNumberFormat="1" applyFont="1" applyFill="1" applyBorder="1"/>
    <xf numFmtId="37" fontId="191" fillId="0" borderId="25" xfId="0" applyNumberFormat="1" applyFont="1" applyBorder="1" applyAlignment="1">
      <alignment horizontal="right"/>
    </xf>
    <xf numFmtId="37" fontId="191" fillId="0" borderId="25" xfId="0" applyNumberFormat="1" applyFont="1" applyFill="1" applyBorder="1" applyAlignment="1">
      <alignment horizontal="right"/>
    </xf>
    <xf numFmtId="37" fontId="191" fillId="0" borderId="15" xfId="6592" applyNumberFormat="1" applyFont="1" applyFill="1" applyBorder="1" applyAlignment="1">
      <alignment horizontal="right"/>
    </xf>
    <xf numFmtId="38" fontId="79" fillId="0" borderId="0" xfId="470" applyNumberFormat="1" applyFont="1" applyFill="1" applyBorder="1"/>
    <xf numFmtId="38" fontId="188" fillId="0" borderId="0" xfId="470" applyNumberFormat="1" applyFont="1" applyFill="1" applyBorder="1"/>
    <xf numFmtId="38" fontId="12" fillId="0" borderId="0" xfId="470" applyNumberFormat="1" applyFont="1" applyFill="1" applyBorder="1"/>
    <xf numFmtId="38" fontId="190" fillId="0" borderId="0" xfId="470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37" sqref="D37:D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91">
        <v>8470000</v>
      </c>
      <c r="C10" s="91"/>
      <c r="D10" s="91">
        <v>648395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/>
      <c r="C19" s="85"/>
      <c r="D19" s="85"/>
      <c r="E19" s="51"/>
      <c r="F19" s="42"/>
    </row>
    <row r="20" spans="1:6">
      <c r="A20" s="63" t="s">
        <v>247</v>
      </c>
      <c r="B20" s="86"/>
      <c r="C20" s="86"/>
      <c r="D20" s="86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92">
        <v>-6120</v>
      </c>
      <c r="C22" s="92"/>
      <c r="D22" s="92">
        <v>-5304</v>
      </c>
      <c r="E22" s="51"/>
      <c r="F22" s="42"/>
    </row>
    <row r="23" spans="1:6">
      <c r="A23" s="63" t="s">
        <v>249</v>
      </c>
      <c r="B23" s="92">
        <v>-6120</v>
      </c>
      <c r="C23" s="92"/>
      <c r="D23" s="92">
        <v>-5304</v>
      </c>
      <c r="E23" s="51"/>
      <c r="F23" s="42"/>
    </row>
    <row r="24" spans="1:6">
      <c r="A24" s="63" t="s">
        <v>251</v>
      </c>
      <c r="B24" s="92"/>
      <c r="C24" s="92"/>
      <c r="D24" s="92"/>
      <c r="E24" s="51"/>
      <c r="F24" s="42"/>
    </row>
    <row r="25" spans="1:6">
      <c r="A25" s="45" t="s">
        <v>220</v>
      </c>
      <c r="B25" s="91"/>
      <c r="C25" s="91"/>
      <c r="D25" s="91"/>
      <c r="E25" s="51"/>
      <c r="F25" s="42"/>
    </row>
    <row r="26" spans="1:6">
      <c r="A26" s="45" t="s">
        <v>235</v>
      </c>
      <c r="B26" s="93">
        <v>-75848</v>
      </c>
      <c r="C26" s="93"/>
      <c r="D26" s="93">
        <v>-89562</v>
      </c>
      <c r="E26" s="51"/>
      <c r="F26" s="42"/>
    </row>
    <row r="27" spans="1:6">
      <c r="A27" s="45" t="s">
        <v>221</v>
      </c>
      <c r="B27" s="93">
        <v>-2012822</v>
      </c>
      <c r="C27" s="93"/>
      <c r="D27" s="93">
        <v>-7600580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E29" s="51"/>
      <c r="F29" s="42"/>
    </row>
    <row r="30" spans="1:6" ht="15" customHeight="1">
      <c r="A30" s="63" t="s">
        <v>250</v>
      </c>
      <c r="B30" s="87"/>
      <c r="C30" s="87"/>
      <c r="D30" s="87"/>
      <c r="E30" s="51"/>
      <c r="F30" s="42"/>
    </row>
    <row r="31" spans="1:6" ht="15" customHeight="1">
      <c r="A31" s="63" t="s">
        <v>259</v>
      </c>
      <c r="B31" s="87"/>
      <c r="C31" s="87"/>
      <c r="D31" s="87"/>
      <c r="E31" s="51"/>
      <c r="F31" s="42"/>
    </row>
    <row r="32" spans="1:6" ht="15" customHeight="1">
      <c r="A32" s="63" t="s">
        <v>253</v>
      </c>
      <c r="E32" s="51"/>
      <c r="F32" s="42"/>
    </row>
    <row r="33" spans="1:6" ht="15" customHeight="1">
      <c r="A33" s="63" t="s">
        <v>258</v>
      </c>
      <c r="B33" s="94">
        <v>578769</v>
      </c>
      <c r="C33" s="87"/>
      <c r="D33" s="87"/>
      <c r="E33" s="51"/>
      <c r="F33" s="42"/>
    </row>
    <row r="34" spans="1:6" ht="15" customHeight="1">
      <c r="A34" s="63" t="s">
        <v>254</v>
      </c>
      <c r="B34" s="64"/>
      <c r="C34" s="52"/>
      <c r="D34" s="87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87"/>
      <c r="C37" s="87"/>
      <c r="D37" s="94">
        <v>-7</v>
      </c>
      <c r="E37" s="51"/>
      <c r="F37" s="42"/>
    </row>
    <row r="38" spans="1:6">
      <c r="A38" s="63" t="s">
        <v>257</v>
      </c>
      <c r="C38" s="87"/>
      <c r="E38" s="51"/>
      <c r="F38" s="42"/>
    </row>
    <row r="39" spans="1:6">
      <c r="A39" s="63" t="s">
        <v>256</v>
      </c>
      <c r="B39" s="87"/>
      <c r="C39" s="87"/>
      <c r="D39" s="94">
        <v>-249391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6947859</v>
      </c>
      <c r="C42" s="55"/>
      <c r="D42" s="88">
        <f>SUM(D9:D41)</f>
        <v>-7301753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7"/>
      <c r="C44" s="87"/>
      <c r="D44" s="87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6947859</v>
      </c>
      <c r="C47" s="58"/>
      <c r="D47" s="89">
        <f>SUM(D42:D46)</f>
        <v>-7301753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6947859</v>
      </c>
      <c r="C57" s="77"/>
      <c r="D57" s="90">
        <f>D47+D55</f>
        <v>-7301753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2022-07-30T14:46:01Z</dcterms:modified>
</cp:coreProperties>
</file>