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9\Taksa\SHERBIME@Fact\BILANCE  2018-2019-2020-2021\BILANCE 2021\3-PER TU DOREZUAR NE QKB\GOGEL\Faza II\"/>
    </mc:Choice>
  </mc:AlternateContent>
  <xr:revisionPtr revIDLastSave="0" documentId="13_ncr:1_{50FDCB1D-CA80-43B1-848D-94C1E28755C7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<sst xmlns="http://schemas.openxmlformats.org/spreadsheetml/2006/main" count="412" uniqueCount="269">
  <si>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</si>
  <si>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</si>
  <si>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</si>
  <si>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</si>
  <si>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</si>
  <si>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</si>
  <si>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</si>
  <si>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</si>
  <si>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</si>
  <si>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</si>
  <si>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</si>
  <si>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</si>
  <si>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</si>
  <si>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</si>
  <si>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</si>
  <si>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</si>
  <si>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</si>
  <si>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</si>
  <si>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</si>
  <si>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</si>
  <si>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</si>
  <si>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</si>
  <si>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</si>
  <si>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</si>
  <si>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</si>
  <si>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</si>
  <si>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</si>
  <si>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</si>
  <si>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</si>
  <si>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</si>
  <si>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</si>
  <si>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</si>
  <si>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</si>
  <si>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</si>
  <si>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</si>
  <si>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</si>
  <si>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</si>
  <si>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</si>
  <si>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</si>
  <si>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</si>
  <si>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</si>
  <si>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</si>
  <si>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</si>
  <si>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</si>
  <si>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</si>
  <si>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</si>
  <si>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</si>
  <si>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</si>
  <si>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</si>
  <si>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</si>
  <si>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</si>
  <si>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</si>
  <si>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</si>
  <si>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</si>
  <si>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</si>
  <si>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</si>
  <si>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</si>
  <si>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</si>
  <si>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</si>
  <si>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</si>
  <si>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</si>
  <si>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</si>
  <si>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</si>
  <si>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</si>
  <si>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</si>
  <si>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</si>
  <si>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</si>
  <si>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</si>
  <si>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</si>
  <si>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</si>
  <si>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</si>
  <si>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</si>
  <si>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</si>
  <si>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</si>
  <si>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</si>
  <si>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</si>
  <si>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</si>
  <si>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</si>
  <si>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</si>
  <si>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</si>
  <si>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</si>
  <si>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</si>
  <si>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</si>
  <si>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</si>
  <si>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</si>
  <si>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</si>
  <si>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</si>
  <si>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</si>
  <si>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</si>
  <si>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</si>
  <si>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</si>
  <si>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</si>
  <si>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</si>
  <si>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</si>
  <si>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</si>
  <si>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</si>
  <si>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</si>
  <si>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</si>
  <si>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</si>
  <si>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</si>
  <si>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</si>
  <si>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</si>
  <si>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</si>
  <si>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</si>
  <si>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</si>
  <si>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</si>
  <si>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</si>
  <si>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</si>
  <si>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</si>
  <si>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</si>
  <si>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</si>
  <si>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</si>
  <si>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</si>
  <si>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</si>
  <si>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</si>
  <si>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</si>
  <si>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</si>
  <si>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</si>
  <si>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</si>
  <si>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</si>
  <si>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</si>
  <si>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</si>
  <si>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</si>
  <si>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</si>
  <si>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</si>
  <si>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</si>
  <si>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</si>
  <si>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</si>
  <si>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</si>
  <si>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</si>
  <si>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</si>
  <si>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</si>
  <si>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</si>
  <si>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</si>
  <si>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</si>
  <si>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</si>
  <si>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</si>
  <si>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</si>
  <si>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</si>
  <si>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</si>
  <si>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</si>
  <si>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</si>
  <si>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</si>
  <si>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</si>
  <si>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</si>
  <si>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</si>
  <si>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</si>
  <si>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</si>
  <si>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</si>
  <si>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</si>
  <si>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</si>
  <si>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</si>
  <si>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</si>
  <si>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</si>
  <si>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</si>
  <si>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</si>
  <si>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</si>
  <si>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</si>
  <si>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</si>
  <si>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</si>
  <si>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</si>
  <si>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</si>
  <si>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</si>
  <si>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</si>
  <si>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</si>
  <si>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</si>
  <si>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</si>
  <si>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</si>
  <si>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</si>
  <si>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</si>
  <si>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</si>
  <si>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</si>
  <si>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</si>
  <si>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</si>
  <si>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</si>
  <si>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</si>
  <si>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</si>
  <si>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</si>
  <si>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</si>
  <si>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</si>
  <si>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</si>
  <si>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</si>
  <si>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</si>
  <si>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</si>
  <si>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</si>
  <si>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</si>
  <si>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</si>
  <si>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</si>
  <si>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</si>
  <si>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</si>
  <si>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</si>
  <si>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</si>
  <si>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</si>
  <si>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</si>
  <si>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</si>
  <si>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</si>
  <si>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</si>
  <si>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</si>
  <si>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</si>
  <si>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</si>
  <si>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</si>
  <si>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</si>
  <si>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</si>
  <si>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</si>
  <si>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</si>
  <si>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</si>
  <si>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</si>
  <si>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</si>
  <si>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</si>
  <si>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</si>
  <si>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</si>
  <si>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</si>
  <si>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</si>
  <si>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</si>
  <si>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</si>
  <si>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</si>
  <si>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</si>
  <si>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</si>
  <si>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</si>
  <si>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</si>
  <si>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</si>
  <si>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</si>
  <si>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</si>
  <si>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</si>
  <si>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</si>
  <si>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</si>
  <si>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</si>
  <si>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</si>
  <si>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</si>
  <si>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</si>
  <si>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</si>
  <si>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</si>
  <si>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</si>
  <si>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</si>
  <si>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</si>
  <si>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</si>
  <si>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</si>
  <si>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</si>
  <si>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</si>
  <si>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</si>
  <si>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</si>
  <si>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</si>
  <si>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</si>
  <si>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</si>
  <si>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</si>
  <si>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</si>
  <si>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</si>
  <si>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</si>
  <si>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</si>
  <si>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</si>
  <si>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</si>
  <si>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</si>
  <si>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</si>
  <si>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</si>
  <si>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</si>
  <si>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</si>
  <si>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</si>
  <si>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</si>
  <si>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</si>
  <si>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</si>
  <si>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</si>
  <si>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</si>
  <si>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</si>
  <si>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</si>
  <si>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</si>
  <si>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GOGEL</t>
  </si>
  <si>
    <t>K91621020U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</si>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</sst>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G40" sqref="G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5">
        <v>2021</v>
      </c>
      <c r="C7" s="85"/>
      <c r="D7" s="85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301069262</v>
      </c>
      <c r="C10" s="52"/>
      <c r="D10" s="64">
        <v>338283052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2563433</v>
      </c>
      <c r="C14" s="52"/>
      <c r="D14" s="64">
        <v>1860511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>
        <v>-229186932</v>
      </c>
      <c r="C20" s="52"/>
      <c r="D20" s="64">
        <v>-249660593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-35429706</v>
      </c>
      <c r="C22" s="52"/>
      <c r="D22" s="64">
        <v>-31993790</v>
      </c>
      <c r="E22" s="51"/>
      <c r="F22" s="42"/>
    </row>
    <row r="23" spans="1:6">
      <c r="A23" s="63" t="s">
        <v>243</v>
      </c>
      <c r="B23" s="64">
        <v>-5154717</v>
      </c>
      <c r="C23" s="52"/>
      <c r="D23" s="64">
        <v>-4296247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-3405070</v>
      </c>
      <c r="C26" s="52"/>
      <c r="D26" s="64">
        <v>-3003521</v>
      </c>
      <c r="E26" s="51"/>
      <c r="F26" s="42"/>
    </row>
    <row r="27" spans="1:6">
      <c r="A27" s="45" t="s">
        <v>219</v>
      </c>
      <c r="B27" s="64">
        <v>-189731</v>
      </c>
      <c r="C27" s="52"/>
      <c r="D27" s="64">
        <v>-178951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>
        <v>632572</v>
      </c>
      <c r="C34" s="52"/>
      <c r="D34" s="64">
        <v>1311617</v>
      </c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-292981</v>
      </c>
      <c r="C37" s="52"/>
      <c r="D37" s="64">
        <v>-153050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30606130</v>
      </c>
      <c r="C42" s="55"/>
      <c r="D42" s="54">
        <f>SUM(D9:D41)</f>
        <v>52169028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-4697938</v>
      </c>
      <c r="C44" s="52"/>
      <c r="D44" s="64">
        <v>-7955180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25908192</v>
      </c>
      <c r="C47" s="58"/>
      <c r="D47" s="67">
        <f>SUM(D42:D46)</f>
        <v>44213848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25908192</v>
      </c>
      <c r="C57" s="77"/>
      <c r="D57" s="76">
        <f>D47+D55</f>
        <v>44213848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A81DBD-640C-4C80-846A-238A6D5E4D7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78DBD81-6C9F-49ED-9B2C-F24D1CB6FC5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C3750D1-9268-4191-A359-A5C4D6D9C9E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2022-08-02T13:10:36Z</dcterms:modified>
</cp:coreProperties>
</file>