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HERBIME@Fact\BILANCE  2018-2019-2020-2021\BILANCE 2021\3-PER TU DOREUZAR NE QKB\FACT PLUS\Formati 2 Excel\"/>
    </mc:Choice>
  </mc:AlternateContent>
  <bookViews>
    <workbookView showHorizontalScroll="0" showVerticalScroll="0" showSheetTabs="0" xWindow="0" yWindow="0" windowWidth="20490" windowHeight="67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<sst xmlns="http://schemas.openxmlformats.org/spreadsheetml/2006/main" count="414" uniqueCount="271">
  <si>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</si>
  <si>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</si>
  <si>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</si>
  <si>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</si>
  <si>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</si>
  <si>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</si>
  <si>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</si>
  <si>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</si>
  <si>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</si>
  <si>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</si>
  <si>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</si>
  <si>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</si>
  <si>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</si>
  <si>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</si>
  <si>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</si>
  <si>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</si>
  <si>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</si>
  <si>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</si>
  <si>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</si>
  <si>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</si>
  <si>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</si>
  <si>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</si>
  <si>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</si>
  <si>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</si>
  <si>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</si>
  <si>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</si>
  <si>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</si>
  <si>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</si>
  <si>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</si>
  <si>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</si>
  <si>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</si>
  <si>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</si>
  <si>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</si>
  <si>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</si>
  <si>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</si>
  <si>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</si>
  <si>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</si>
  <si>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</si>
  <si>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</si>
  <si>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</si>
  <si>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</si>
  <si>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</si>
  <si>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</si>
  <si>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</si>
  <si>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</si>
  <si>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</si>
  <si>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</si>
  <si>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</si>
  <si>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</si>
  <si>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</si>
  <si>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</si>
  <si>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</si>
  <si>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</si>
  <si>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</si>
  <si>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</si>
  <si>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</si>
  <si>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</si>
  <si>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</si>
  <si>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</si>
  <si>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</si>
  <si>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</si>
  <si>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</si>
  <si>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</si>
  <si>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</si>
  <si>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</si>
  <si>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</si>
  <si>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</si>
  <si>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</si>
  <si>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</si>
  <si>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</si>
  <si>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</si>
  <si>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</si>
  <si>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</si>
  <si>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</si>
  <si>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</si>
  <si>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</si>
  <si>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</si>
  <si>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</si>
  <si>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</si>
  <si>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</si>
  <si>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</si>
  <si>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</si>
  <si>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</si>
  <si>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</si>
  <si>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</si>
  <si>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</si>
  <si>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</si>
  <si>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</si>
  <si>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</si>
  <si>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</si>
  <si>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</si>
  <si>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</si>
  <si>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</si>
  <si>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</si>
  <si>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</si>
  <si>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</si>
  <si>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</si>
  <si>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</si>
  <si>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</si>
  <si>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</si>
  <si>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</si>
  <si>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</si>
  <si>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</si>
  <si>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</si>
  <si>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</si>
  <si>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</si>
  <si>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</si>
  <si>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</si>
  <si>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</si>
  <si>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</si>
  <si>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</si>
  <si>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</si>
  <si>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</si>
  <si>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</si>
  <si>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</si>
  <si>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</si>
  <si>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</si>
  <si>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</si>
  <si>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</si>
  <si>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</si>
  <si>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</si>
  <si>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</si>
  <si>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</si>
  <si>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</si>
  <si>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</si>
  <si>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</si>
  <si>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</si>
  <si>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</si>
  <si>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</si>
  <si>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</si>
  <si>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</si>
  <si>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</si>
  <si>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</si>
  <si>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</si>
  <si>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</si>
  <si>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</si>
  <si>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</si>
  <si>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</si>
  <si>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</si>
  <si>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</si>
  <si>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</si>
  <si>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</si>
  <si>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</si>
  <si>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</si>
  <si>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</si>
  <si>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</si>
  <si>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</si>
  <si>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</si>
  <si>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</si>
  <si>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</si>
  <si>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</si>
  <si>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</si>
  <si>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</si>
  <si>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</si>
  <si>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</si>
  <si>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</si>
  <si>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</si>
  <si>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</si>
  <si>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</si>
  <si>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</si>
  <si>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</si>
  <si>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</si>
  <si>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</si>
  <si>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</si>
  <si>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</si>
  <si>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</si>
  <si>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</si>
  <si>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</si>
  <si>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</si>
  <si>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</si>
  <si>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</si>
  <si>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</si>
  <si>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</si>
  <si>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</si>
  <si>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</si>
  <si>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</si>
  <si>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</si>
  <si>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</si>
  <si>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</si>
  <si>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</si>
  <si>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</si>
  <si>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</si>
  <si>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</si>
  <si>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</si>
  <si>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</si>
  <si>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</si>
  <si>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</si>
  <si>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</si>
  <si>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</si>
  <si>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</si>
  <si>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</si>
  <si>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</si>
  <si>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</si>
  <si>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</si>
  <si>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</si>
  <si>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</si>
  <si>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</si>
  <si>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</si>
  <si>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</si>
  <si>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</si>
  <si>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</si>
  <si>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</si>
  <si>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</si>
  <si>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</si>
  <si>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</si>
  <si>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</si>
  <si>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</si>
  <si>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</si>
  <si>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</si>
  <si>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</si>
  <si>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</si>
  <si>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</si>
  <si>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</si>
  <si>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</si>
  <si>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</si>
  <si>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</si>
  <si>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</si>
  <si>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</si>
  <si>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</si>
  <si>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</si>
  <si>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</si>
  <si>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</si>
  <si>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</si>
  <si>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</si>
  <si>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</si>
  <si>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</si>
  <si>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</si>
  <si>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</si>
  <si>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</si>
  <si>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</si>
  <si>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</si>
  <si>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</si>
  <si>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</si>
  <si>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</si>
  <si>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</si>
  <si>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</si>
  <si>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</si>
  <si>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</si>
  <si>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</si>
  <si>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</si>
  <si>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</si>
  <si>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</si>
  <si>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</si>
  <si>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</si>
  <si>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</si>
  <si>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</si>
  <si>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</si>
  <si>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</si>
  <si>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</si>
  <si>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</si>
  <si>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</si>
  <si>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</si>
  <si>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</si>
  <si>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</si>
  <si>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</si>
  <si>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</si>
  <si>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</si>
  <si>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</si>
  <si>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</si>
  <si>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</si>
  <si>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</si>
  <si>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</si>
  <si>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</si>
  <si>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</si>
  <si>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</si>
  <si>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</si>
  <si>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2021</t>
  </si>
  <si>
    <t>2020</t>
  </si>
  <si>
    <t>Pasqyrat financiare te vitit 2021</t>
  </si>
  <si>
    <t>M02013007A</t>
  </si>
  <si>
    <t>FACT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</si>
</sst>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9" fontId="178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27" sqref="D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265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84" t="s">
        <v>266</v>
      </c>
      <c r="C7" s="43"/>
      <c r="D7" s="84" t="s">
        <v>267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12409409</v>
      </c>
      <c r="C10" s="52"/>
      <c r="D10" s="64">
        <v>1842499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>
        <v>-154634</v>
      </c>
      <c r="C14" s="52"/>
      <c r="D14" s="64">
        <v>-2794</v>
      </c>
      <c r="E14" s="51"/>
      <c r="F14" s="82" t="s">
        <v>263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/>
      <c r="C19" s="52"/>
      <c r="D19" s="64"/>
      <c r="E19" s="51"/>
      <c r="F19" s="42"/>
    </row>
    <row r="20" spans="1:6">
      <c r="A20" s="63" t="s">
        <v>241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-646364</v>
      </c>
      <c r="C22" s="52"/>
      <c r="D22" s="64">
        <v>-269162</v>
      </c>
      <c r="E22" s="51"/>
      <c r="F22" s="42"/>
    </row>
    <row r="23" spans="1:6">
      <c r="A23" s="63" t="s">
        <v>243</v>
      </c>
      <c r="B23" s="64">
        <v>-112486</v>
      </c>
      <c r="C23" s="52"/>
      <c r="D23" s="64">
        <v>-47120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-55489</v>
      </c>
      <c r="C26" s="52"/>
      <c r="D26" s="64"/>
      <c r="E26" s="51"/>
      <c r="F26" s="42"/>
    </row>
    <row r="27" spans="1:6">
      <c r="A27" s="45" t="s">
        <v>219</v>
      </c>
      <c r="B27" s="64">
        <v>-10945874</v>
      </c>
      <c r="C27" s="52"/>
      <c r="D27" s="64">
        <v>-1246467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/>
      <c r="C37" s="52"/>
      <c r="D37" s="64"/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494562</v>
      </c>
      <c r="C42" s="55"/>
      <c r="D42" s="54">
        <f>SUM(D9:D41)</f>
        <v>276956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/>
      <c r="C44" s="52"/>
      <c r="D44" s="64"/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494562</v>
      </c>
      <c r="C47" s="58"/>
      <c r="D47" s="67">
        <f>SUM(D42:D46)</f>
        <v>276956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494562</v>
      </c>
      <c r="C57" s="77"/>
      <c r="D57" s="76">
        <f>D47+D55</f>
        <v>276956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Alkida</cp:lastModifiedBy>
  <cp:lastPrinted>2016-10-03T09:59:38Z</cp:lastPrinted>
  <dcterms:created xsi:type="dcterms:W3CDTF">2012-01-19T09:31:29Z</dcterms:created>
  <dcterms:modified xsi:type="dcterms:W3CDTF">2022-07-23T12:03:51Z</dcterms:modified>
</cp:coreProperties>
</file>