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D42"/>
  <c r="D47" s="1"/>
  <c r="D57" s="1"/>
  <c r="B42"/>
  <c r="B55" l="1"/>
  <c r="B47"/>
  <c r="B5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<sst xmlns="http://schemas.openxmlformats.org/spreadsheetml/2006/main" count="414" uniqueCount="271">
  <si>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</si>
  <si>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</si>
  <si>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</si>
  <si>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</si>
  <si>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</si>
  <si>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</si>
  <si>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</si>
  <si>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</si>
  <si>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</si>
  <si>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</si>
  <si>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</si>
  <si>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</si>
  <si>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</si>
  <si>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</si>
  <si>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</si>
  <si>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</si>
  <si>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</si>
  <si>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</si>
  <si>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</si>
  <si>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</si>
  <si>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</si>
  <si>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</si>
  <si>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</si>
  <si>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</si>
  <si>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</si>
  <si>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</si>
  <si>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</si>
  <si>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</si>
  <si>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</si>
  <si>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</si>
  <si>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</si>
  <si>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</si>
  <si>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</si>
  <si>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</si>
  <si>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</si>
  <si>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</si>
  <si>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</si>
  <si>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</si>
  <si>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</si>
  <si>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</si>
  <si>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</si>
  <si>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</si>
  <si>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</si>
  <si>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</si>
  <si>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</si>
  <si>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</si>
  <si>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</si>
  <si>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</si>
  <si>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</si>
  <si>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</si>
  <si>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</si>
  <si>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</si>
  <si>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</si>
  <si>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</si>
  <si>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</si>
  <si>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</si>
  <si>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</si>
  <si>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</si>
  <si>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</si>
  <si>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</si>
  <si>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</si>
  <si>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</si>
  <si>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</si>
  <si>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</si>
  <si>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</si>
  <si>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</si>
  <si>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</si>
  <si>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</si>
  <si>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</si>
  <si>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</si>
  <si>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</si>
  <si>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</si>
  <si>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</si>
  <si>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</si>
  <si>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</si>
  <si>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</si>
  <si>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</si>
  <si>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</si>
  <si>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</si>
  <si>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</si>
  <si>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</si>
  <si>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</si>
  <si>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</si>
  <si>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</si>
  <si>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</si>
  <si>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</si>
  <si>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</si>
  <si>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</si>
  <si>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</si>
  <si>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</si>
  <si>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</si>
  <si>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</si>
  <si>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</si>
  <si>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</si>
  <si>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</si>
  <si>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</si>
  <si>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</si>
  <si>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</si>
  <si>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</si>
  <si>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</si>
  <si>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</si>
  <si>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</si>
  <si>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</si>
  <si>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</si>
  <si>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</si>
  <si>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</si>
  <si>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</si>
  <si>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</si>
  <si>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</si>
  <si>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</si>
  <si>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</si>
  <si>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</si>
  <si>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</si>
  <si>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</si>
  <si>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</si>
  <si>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</si>
  <si>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</si>
  <si>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</si>
  <si>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</si>
  <si>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</si>
  <si>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</si>
  <si>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</si>
  <si>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</si>
  <si>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</si>
  <si>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</si>
  <si>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</si>
  <si>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</si>
  <si>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</si>
  <si>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</si>
  <si>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</si>
  <si>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</si>
  <si>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</si>
  <si>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</si>
  <si>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</si>
  <si>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</si>
  <si>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</si>
  <si>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</si>
  <si>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</si>
  <si>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</si>
  <si>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</si>
  <si>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</si>
  <si>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</si>
  <si>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</si>
  <si>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</si>
  <si>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</si>
  <si>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</si>
  <si>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</si>
  <si>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</si>
  <si>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</si>
  <si>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</si>
  <si>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</si>
  <si>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</si>
  <si>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</si>
  <si>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</si>
  <si>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</si>
  <si>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</si>
  <si>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</si>
  <si>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</si>
  <si>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</si>
  <si>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</si>
  <si>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</si>
  <si>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</si>
  <si>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</si>
  <si>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</si>
  <si>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</si>
  <si>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</si>
  <si>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</si>
  <si>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</si>
  <si>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</si>
  <si>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</si>
  <si>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</si>
  <si>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</si>
  <si>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</si>
  <si>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</si>
  <si>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</si>
  <si>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</si>
  <si>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</si>
  <si>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</si>
  <si>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</si>
  <si>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</si>
  <si>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</si>
  <si>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</si>
  <si>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</si>
  <si>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</si>
  <si>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</si>
  <si>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</si>
  <si>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</si>
  <si>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</si>
  <si>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</si>
  <si>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</si>
  <si>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</si>
  <si>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</si>
  <si>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</si>
  <si>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</si>
  <si>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</si>
  <si>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</si>
  <si>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</si>
  <si>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</si>
  <si>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</si>
  <si>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</si>
  <si>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</si>
  <si>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</si>
  <si>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</si>
  <si>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</si>
  <si>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</si>
  <si>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</si>
  <si>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</si>
  <si>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</si>
  <si>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</si>
  <si>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</si>
  <si>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</si>
  <si>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</si>
  <si>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</si>
  <si>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</si>
  <si>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</si>
  <si>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</si>
  <si>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</si>
  <si>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</si>
  <si>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</si>
  <si>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</si>
  <si>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</si>
  <si>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</si>
  <si>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</si>
  <si>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</si>
  <si>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</si>
  <si>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</si>
  <si>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</si>
  <si>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</si>
  <si>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</si>
  <si>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</si>
  <si>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</si>
  <si>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</si>
  <si>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</si>
  <si>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</si>
  <si>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</si>
  <si>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</si>
  <si>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</si>
  <si>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</si>
  <si>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</si>
  <si>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</si>
  <si>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</si>
  <si>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</si>
  <si>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</si>
  <si>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</si>
  <si>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</si>
  <si>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</si>
  <si>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</si>
  <si>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</si>
  <si>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</si>
  <si>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</si>
  <si>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</si>
  <si>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</si>
  <si>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</si>
  <si>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</si>
  <si>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</si>
  <si>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</si>
  <si>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</si>
  <si>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</si>
  <si>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</si>
  <si>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</si>
  <si>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</si>
  <si>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</si>
  <si>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</si>
  <si>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</si>
  <si>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</si>
  <si>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</si>
  <si>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</si>
  <si>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</si>
  <si>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Mabetex Tirana shpk</t>
  </si>
  <si>
    <t>NIPT J91608005D</t>
  </si>
  <si>
    <t>Pasqyrat financiare te vitit 2020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</si>
</sst>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9" workbookViewId="0">
      <selection activeCell="E65" sqref="E6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44373573</v>
      </c>
      <c r="C10" s="52"/>
      <c r="D10" s="64">
        <v>32161122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-11392354</v>
      </c>
      <c r="C19" s="52"/>
      <c r="D19" s="64">
        <v>-16465940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-9615247</v>
      </c>
      <c r="C22" s="52"/>
      <c r="D22" s="64">
        <v>-6668014</v>
      </c>
      <c r="E22" s="51"/>
      <c r="F22" s="42"/>
    </row>
    <row r="23" spans="1:6">
      <c r="A23" s="63" t="s">
        <v>246</v>
      </c>
      <c r="B23" s="64">
        <v>-1284915</v>
      </c>
      <c r="C23" s="52"/>
      <c r="D23" s="64">
        <v>-948472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-2569465</v>
      </c>
      <c r="C26" s="52"/>
      <c r="D26" s="64">
        <v>-548005</v>
      </c>
      <c r="E26" s="51"/>
      <c r="F26" s="42"/>
    </row>
    <row r="27" spans="1:6">
      <c r="A27" s="45" t="s">
        <v>221</v>
      </c>
      <c r="B27" s="64">
        <v>-8611745</v>
      </c>
      <c r="C27" s="52"/>
      <c r="D27" s="64">
        <v>-7164460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-282550</v>
      </c>
      <c r="C39" s="52"/>
      <c r="D39" s="64">
        <v>191529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10617297</v>
      </c>
      <c r="C42" s="55"/>
      <c r="D42" s="54">
        <f>SUM(D9:D41)</f>
        <v>557760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-1608139</v>
      </c>
      <c r="C44" s="52"/>
      <c r="D44" s="64">
        <v>-146632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9009158</v>
      </c>
      <c r="C47" s="58"/>
      <c r="D47" s="67">
        <f>SUM(D42:D46)</f>
        <v>411128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9009158</v>
      </c>
      <c r="C57" s="77"/>
      <c r="D57" s="76">
        <f>D47+D55</f>
        <v>411128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2021-07-02T15:09:20Z</dcterms:modified>
</cp:coreProperties>
</file>