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<sst xmlns="http://schemas.openxmlformats.org/spreadsheetml/2006/main" count="416" uniqueCount="273">
  <si>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</si>
  <si>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</si>
  <si>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</si>
  <si>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</si>
  <si>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</si>
  <si>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</si>
  <si>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</si>
  <si>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</si>
  <si>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</si>
  <si>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</si>
  <si>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</si>
  <si>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</si>
  <si>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</si>
  <si>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</si>
  <si>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</si>
  <si>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</si>
  <si>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</si>
  <si>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</si>
  <si>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</si>
  <si>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</si>
  <si>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</si>
  <si>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</si>
  <si>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</si>
  <si>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</si>
  <si>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</si>
  <si>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</si>
  <si>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</si>
  <si>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</si>
  <si>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</si>
  <si>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</si>
  <si>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</si>
  <si>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</si>
  <si>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</si>
  <si>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</si>
  <si>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</si>
  <si>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</si>
  <si>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</si>
  <si>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</si>
  <si>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</si>
  <si>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</si>
  <si>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</si>
  <si>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</si>
  <si>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</si>
  <si>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</si>
  <si>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</si>
  <si>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</si>
  <si>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</si>
  <si>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</si>
  <si>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</si>
  <si>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</si>
  <si>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</si>
  <si>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</si>
  <si>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</si>
  <si>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</si>
  <si>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</si>
  <si>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</si>
  <si>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</si>
  <si>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</si>
  <si>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</si>
  <si>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</si>
  <si>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</si>
  <si>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</si>
  <si>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</si>
  <si>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</si>
  <si>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</si>
  <si>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</si>
  <si>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</si>
  <si>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</si>
  <si>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</si>
  <si>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</si>
  <si>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</si>
  <si>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</si>
  <si>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</si>
  <si>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</si>
  <si>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</si>
  <si>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</si>
  <si>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</si>
  <si>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</si>
  <si>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</si>
  <si>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</si>
  <si>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</si>
  <si>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</si>
  <si>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</si>
  <si>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</si>
  <si>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</si>
  <si>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</si>
  <si>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</si>
  <si>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</si>
  <si>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</si>
  <si>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</si>
  <si>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</si>
  <si>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</si>
  <si>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</si>
  <si>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</si>
  <si>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</si>
  <si>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</si>
  <si>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</si>
  <si>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</si>
  <si>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</si>
  <si>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</si>
  <si>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</si>
  <si>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</si>
  <si>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</si>
  <si>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</si>
  <si>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</si>
  <si>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</si>
  <si>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</si>
  <si>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</si>
  <si>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</si>
  <si>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</si>
  <si>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</si>
  <si>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</si>
  <si>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</si>
  <si>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</si>
  <si>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</si>
  <si>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</si>
  <si>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</si>
  <si>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</si>
  <si>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</si>
  <si>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</si>
  <si>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</si>
  <si>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</si>
  <si>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</si>
  <si>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</si>
  <si>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</si>
  <si>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</si>
  <si>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</si>
  <si>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</si>
  <si>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</si>
  <si>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</si>
  <si>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</si>
  <si>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</si>
  <si>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</si>
  <si>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</si>
  <si>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</si>
  <si>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</si>
  <si>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</si>
  <si>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</si>
  <si>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</si>
  <si>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</si>
  <si>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</si>
  <si>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</si>
  <si>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</si>
  <si>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</si>
  <si>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</si>
  <si>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</si>
  <si>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</si>
  <si>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</si>
  <si>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</si>
  <si>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</si>
  <si>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</si>
  <si>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</si>
  <si>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</si>
  <si>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</si>
  <si>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</si>
  <si>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</si>
  <si>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</si>
  <si>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</si>
  <si>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</si>
  <si>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</si>
  <si>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</si>
  <si>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</si>
  <si>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</si>
  <si>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</si>
  <si>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</si>
  <si>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</si>
  <si>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</si>
  <si>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</si>
  <si>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</si>
  <si>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</si>
  <si>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</si>
  <si>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</si>
  <si>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</si>
  <si>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</si>
  <si>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</si>
  <si>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</si>
  <si>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</si>
  <si>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</si>
  <si>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</si>
  <si>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</si>
  <si>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</si>
  <si>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</si>
  <si>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</si>
  <si>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</si>
  <si>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</si>
  <si>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</si>
  <si>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</si>
  <si>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</si>
  <si>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</si>
  <si>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</si>
  <si>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</si>
  <si>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</si>
  <si>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</si>
  <si>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</si>
  <si>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</si>
  <si>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</si>
  <si>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</si>
  <si>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</si>
  <si>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</si>
  <si>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</si>
  <si>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</si>
  <si>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</si>
  <si>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</si>
  <si>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</si>
  <si>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</si>
  <si>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</si>
  <si>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</si>
  <si>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</si>
  <si>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</si>
  <si>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</si>
  <si>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</si>
  <si>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</si>
  <si>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</si>
  <si>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</si>
  <si>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</si>
  <si>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</si>
  <si>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</si>
  <si>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</si>
  <si>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</si>
  <si>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</si>
  <si>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</si>
  <si>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</si>
  <si>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</si>
  <si>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</si>
  <si>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</si>
  <si>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</si>
  <si>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</si>
  <si>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</si>
  <si>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</si>
  <si>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</si>
  <si>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</si>
  <si>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</si>
  <si>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</si>
  <si>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</si>
  <si>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</si>
  <si>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</si>
  <si>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</si>
  <si>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</si>
  <si>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</si>
  <si>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</si>
  <si>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</si>
  <si>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</si>
  <si>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</si>
  <si>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</si>
  <si>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</si>
  <si>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</si>
  <si>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</si>
  <si>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</si>
  <si>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</si>
  <si>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</si>
  <si>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</si>
  <si>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</si>
  <si>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</si>
  <si>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</si>
  <si>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</si>
  <si>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</si>
  <si>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</si>
  <si>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</si>
  <si>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</si>
  <si>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</si>
  <si>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</si>
  <si>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</si>
  <si>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</si>
  <si>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(Financiare)</t>
    </r>
  </si>
  <si>
    <t xml:space="preserve"> SHOQERIA "ARTGRES" shpk</t>
  </si>
  <si>
    <t>NIPT :K61330021P</t>
  </si>
  <si>
    <t>Lek</t>
  </si>
  <si>
    <t>Te ardhura te tjera te shfrytezimit(Furnitor te papaguar)</t>
  </si>
  <si>
    <t>Te tjera te ardhura nga aktiviteti i (Financiare)</t>
  </si>
  <si>
    <t>Te ardhura nga ndryshimi nga shitje Aktivi</t>
  </si>
  <si>
    <t xml:space="preserve">Pefaqesuesi Ligjor </t>
  </si>
  <si>
    <t>Arti Elezaj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</si>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</sst>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u val="singleAccounting"/>
      <sz val="12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470" applyNumberFormat="1" applyFont="1" applyFill="1" applyBorder="1" applyAlignment="1">
      <alignment horizontal="right"/>
    </xf>
    <xf numFmtId="167" fontId="188" fillId="61" borderId="0" xfId="47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="90" zoomScaleNormal="9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272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 ht="15.75">
      <c r="A10" s="63" t="s">
        <v>255</v>
      </c>
      <c r="B10" s="84">
        <v>28750056</v>
      </c>
      <c r="C10" s="52"/>
      <c r="D10" s="84">
        <v>7850325</v>
      </c>
      <c r="E10" s="51"/>
      <c r="F10" s="82" t="s">
        <v>259</v>
      </c>
    </row>
    <row r="11" spans="1:6">
      <c r="A11" s="63" t="s">
        <v>256</v>
      </c>
      <c r="B11" s="64">
        <v>0</v>
      </c>
      <c r="C11" s="52"/>
      <c r="D11" s="64">
        <v>0</v>
      </c>
      <c r="E11" s="51"/>
      <c r="F11" s="82" t="s">
        <v>260</v>
      </c>
    </row>
    <row r="12" spans="1:6">
      <c r="A12" s="63" t="s">
        <v>257</v>
      </c>
      <c r="B12" s="64">
        <v>0</v>
      </c>
      <c r="C12" s="52"/>
      <c r="D12" s="64">
        <v>0</v>
      </c>
      <c r="E12" s="51"/>
      <c r="F12" s="82" t="s">
        <v>260</v>
      </c>
    </row>
    <row r="13" spans="1:6">
      <c r="A13" s="63" t="s">
        <v>258</v>
      </c>
      <c r="B13" s="64">
        <v>0</v>
      </c>
      <c r="C13" s="52"/>
      <c r="D13" s="64">
        <v>0</v>
      </c>
      <c r="E13" s="51"/>
      <c r="F13" s="82" t="s">
        <v>260</v>
      </c>
    </row>
    <row r="14" spans="1:6" ht="15.75">
      <c r="A14" s="63" t="s">
        <v>268</v>
      </c>
      <c r="B14" s="84">
        <v>587207</v>
      </c>
      <c r="C14" s="52"/>
      <c r="D14" s="84">
        <v>21499</v>
      </c>
      <c r="E14" s="51"/>
      <c r="F14" s="82" t="s">
        <v>261</v>
      </c>
    </row>
    <row r="15" spans="1:6" ht="15.75">
      <c r="A15" s="45" t="s">
        <v>269</v>
      </c>
      <c r="B15" s="84">
        <v>0</v>
      </c>
      <c r="C15" s="52"/>
      <c r="D15" s="84">
        <v>0</v>
      </c>
      <c r="E15" s="51"/>
      <c r="F15" s="42"/>
    </row>
    <row r="16" spans="1:6" ht="15.75">
      <c r="A16" s="45" t="s">
        <v>216</v>
      </c>
      <c r="B16" s="84"/>
      <c r="C16" s="52"/>
      <c r="D16" s="84">
        <v>0</v>
      </c>
      <c r="E16" s="51"/>
      <c r="F16" s="42"/>
    </row>
    <row r="17" spans="1:6" ht="15.75">
      <c r="A17" s="45" t="s">
        <v>267</v>
      </c>
      <c r="B17" s="84">
        <v>0</v>
      </c>
      <c r="C17" s="52"/>
      <c r="D17" s="84">
        <v>6800000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 ht="15.75">
      <c r="A19" s="63" t="s">
        <v>217</v>
      </c>
      <c r="B19" s="84">
        <v>-23944097</v>
      </c>
      <c r="C19" s="52"/>
      <c r="D19" s="84">
        <v>-6943559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 ht="15.75">
      <c r="A22" s="63" t="s">
        <v>242</v>
      </c>
      <c r="B22" s="84">
        <v>-2253037</v>
      </c>
      <c r="C22" s="52"/>
      <c r="D22" s="84">
        <v>-2015369</v>
      </c>
      <c r="E22" s="51"/>
      <c r="F22" s="42"/>
    </row>
    <row r="23" spans="1:6">
      <c r="A23" s="63" t="s">
        <v>243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-477424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 ht="15.75">
      <c r="A27" s="45" t="s">
        <v>219</v>
      </c>
      <c r="B27" s="84">
        <v>-616516</v>
      </c>
      <c r="C27" s="52"/>
      <c r="D27" s="84">
        <v>-4576990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 ht="18">
      <c r="A41" s="80" t="s">
        <v>263</v>
      </c>
      <c r="B41" s="84">
        <v>-9686</v>
      </c>
      <c r="C41" s="52"/>
      <c r="D41" s="85">
        <v>-813286</v>
      </c>
      <c r="E41" s="51"/>
      <c r="F41" s="42"/>
    </row>
    <row r="42" spans="1:6">
      <c r="A42" s="45" t="s">
        <v>222</v>
      </c>
      <c r="B42" s="55">
        <f>SUM(B9:B41)</f>
        <v>2036503</v>
      </c>
      <c r="C42" s="55"/>
      <c r="D42" s="54">
        <f>SUM(D9:D41)</f>
        <v>322620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5.75">
      <c r="A44" s="63" t="s">
        <v>223</v>
      </c>
      <c r="B44" s="84">
        <v>-310917</v>
      </c>
      <c r="C44" s="52"/>
      <c r="D44" s="84">
        <v>-152930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1725586</v>
      </c>
      <c r="C47" s="58"/>
      <c r="D47" s="67">
        <f>SUM(D42:D46)</f>
        <v>169690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1725586</v>
      </c>
      <c r="C57" s="77"/>
      <c r="D57" s="76">
        <f>D47+D55</f>
        <v>169690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270</v>
      </c>
    </row>
    <row r="67" spans="1:6">
      <c r="B67" s="41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2022-06-22T08:47:09Z</dcterms:modified>
</cp:coreProperties>
</file>