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-GROUP II\SHOQERITE\BM\Aktive\Studio Fabrika\QKR\VIti 2022\Depozitimi i Pf-ve ne e-alb\"/>
    </mc:Choice>
  </mc:AlternateContent>
  <xr:revisionPtr revIDLastSave="0" documentId="13_ncr:1_{44390C32-D017-4F89-9BAF-36607343140B}" xr6:coauthVersionLast="47" xr6:coauthVersionMax="47" xr10:uidLastSave="{00000000-0000-0000-0000-000000000000}"/>
  <bookViews>
    <workbookView xWindow="15240" yWindow="420" windowWidth="15105" windowHeight="15600" tabRatio="801" xr2:uid="{00000000-000D-0000-FFFF-FFFF00000000}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B55" i="18" l="1"/>
  <c r="B47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<sst xmlns="http://schemas.openxmlformats.org/spreadsheetml/2006/main" count="408" uniqueCount="267">
  <si>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</si>
  <si>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</si>
  <si>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</si>
  <si>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</si>
  <si>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</si>
  <si>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</si>
  <si>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</si>
  <si>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</si>
  <si>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</si>
  <si>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</si>
  <si>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</si>
  <si>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</si>
  <si>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</si>
  <si>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</si>
  <si>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</si>
  <si>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</si>
  <si>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</si>
  <si>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</si>
  <si>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</si>
  <si>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</si>
  <si>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</si>
  <si>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</si>
  <si>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</si>
  <si>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</si>
  <si>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</si>
  <si>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</si>
  <si>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</si>
  <si>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</si>
  <si>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</si>
  <si>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</si>
  <si>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</si>
  <si>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</si>
  <si>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</si>
  <si>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</si>
  <si>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</si>
  <si>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</si>
  <si>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</si>
  <si>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</si>
  <si>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</si>
  <si>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</si>
  <si>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</si>
  <si>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</si>
  <si>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</si>
  <si>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</si>
  <si>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</si>
  <si>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</si>
  <si>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</si>
  <si>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</si>
  <si>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</si>
  <si>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</si>
  <si>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</si>
  <si>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</si>
  <si>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</si>
  <si>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</si>
  <si>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</si>
  <si>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</si>
  <si>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</si>
  <si>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</si>
  <si>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</si>
  <si>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</si>
  <si>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</si>
  <si>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</si>
  <si>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</si>
  <si>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</si>
  <si>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</si>
  <si>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</si>
  <si>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</si>
  <si>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</si>
  <si>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</si>
  <si>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</si>
  <si>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</si>
  <si>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</si>
  <si>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</si>
  <si>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</si>
  <si>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</si>
  <si>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</si>
  <si>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</si>
  <si>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</si>
  <si>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</si>
  <si>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</si>
  <si>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</si>
  <si>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</si>
  <si>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</si>
  <si>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</si>
  <si>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</si>
  <si>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</si>
  <si>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</si>
  <si>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</si>
  <si>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</si>
  <si>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</si>
  <si>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</si>
  <si>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</si>
  <si>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</si>
  <si>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</si>
  <si>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</si>
  <si>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</si>
  <si>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</si>
  <si>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</si>
  <si>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</si>
  <si>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</si>
  <si>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</si>
  <si>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</si>
  <si>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</si>
  <si>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</si>
  <si>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</si>
  <si>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</si>
  <si>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</si>
  <si>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</si>
  <si>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</si>
  <si>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</si>
  <si>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</si>
  <si>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</si>
  <si>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</si>
  <si>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</si>
  <si>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</si>
  <si>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</si>
  <si>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</si>
  <si>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</si>
  <si>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</si>
  <si>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</si>
  <si>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</si>
  <si>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</si>
  <si>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</si>
  <si>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</si>
  <si>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</si>
  <si>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</si>
  <si>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</si>
  <si>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</si>
  <si>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</si>
  <si>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</si>
  <si>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</si>
  <si>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</si>
  <si>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</si>
  <si>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</si>
  <si>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</si>
  <si>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</si>
  <si>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</si>
  <si>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</si>
  <si>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</si>
  <si>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</si>
  <si>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</si>
  <si>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</si>
  <si>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</si>
  <si>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</si>
  <si>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</si>
  <si>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</si>
  <si>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</si>
  <si>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</si>
  <si>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</si>
  <si>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</si>
  <si>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</si>
  <si>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</si>
  <si>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</si>
  <si>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</si>
  <si>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</si>
  <si>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</si>
  <si>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</si>
  <si>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</si>
  <si>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</si>
  <si>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</si>
  <si>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</si>
  <si>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</si>
  <si>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</si>
  <si>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</si>
  <si>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</si>
  <si>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</si>
  <si>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</si>
  <si>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</si>
  <si>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</si>
  <si>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</si>
  <si>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</si>
  <si>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</si>
  <si>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</si>
  <si>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</si>
  <si>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</si>
  <si>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</si>
  <si>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</si>
  <si>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</si>
  <si>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</si>
  <si>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</si>
  <si>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</si>
  <si>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</si>
  <si>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</si>
  <si>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</si>
  <si>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</si>
  <si>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</si>
  <si>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</si>
  <si>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</si>
  <si>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</si>
  <si>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</si>
  <si>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</si>
  <si>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</si>
  <si>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</si>
  <si>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</si>
  <si>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</si>
  <si>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</si>
  <si>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</si>
  <si>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</si>
  <si>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</si>
  <si>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</si>
  <si>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</si>
  <si>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</si>
  <si>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</si>
  <si>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</si>
  <si>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</si>
  <si>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</si>
  <si>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</si>
  <si>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</si>
  <si>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</si>
  <si>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</si>
  <si>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</si>
  <si>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Pasqyra e Pozicionit Financiar</t>
  </si>
  <si>
    <t>Lek/Mije Lek/Miljon 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</si>
  <si>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</si>
  <si>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</si>
  <si>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</si>
  <si>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</si>
  <si>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</si>
  <si>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</si>
  <si>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</si>
  <si>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</si>
  <si>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</si>
  <si>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</si>
  <si>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</si>
  <si>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</si>
  <si>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</si>
  <si>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</si>
  <si>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</si>
  <si>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</si>
  <si>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</si>
  <si>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</si>
  <si>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</si>
  <si>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</si>
  <si>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</si>
  <si>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</si>
  <si>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</si>
  <si>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</si>
  <si>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</si>
  <si>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</si>
  <si>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</si>
  <si>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</si>
  <si>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</si>
  <si>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</si>
  <si>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</si>
  <si>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</si>
  <si>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</si>
  <si>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</si>
  <si>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</si>
  <si>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</si>
  <si>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</si>
  <si>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</si>
  <si>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</si>
  <si>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</si>
  <si>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</si>
  <si>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</si>
  <si>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</si>
  <si>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</si>
  <si>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</si>
  <si>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</si>
  <si>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</si>
  <si>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</si>
  <si>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Studio Fabrika Sh.p.k</t>
  </si>
  <si>
    <t>NIPT L61717029E</t>
  </si>
  <si>
    <t>Paraardhese</t>
  </si>
  <si>
    <t>Pasqyrat financiare te vitit 2021</t>
  </si>
  <si>
    <t>Te tjera (pershkruaj)</t>
  </si>
  <si>
    <r>
      <t>Te tjera</t>
    </r>
    <r>
      <rPr>
        <b/>
        <i/>
        <sz val="10"/>
        <color indexed="8"/>
        <rFont val="Calibri"/>
        <family val="2"/>
        <scheme val="minor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</si>
</sst>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6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61" borderId="0" xfId="0" applyFont="1" applyFill="1"/>
    <xf numFmtId="0" fontId="175" fillId="61" borderId="0" xfId="0" applyFont="1" applyFill="1"/>
    <xf numFmtId="0" fontId="179" fillId="61" borderId="0" xfId="0" applyFont="1" applyFill="1" applyAlignment="1">
      <alignment horizontal="center"/>
    </xf>
    <xf numFmtId="0" fontId="179" fillId="61" borderId="0" xfId="0" applyFont="1" applyFill="1"/>
    <xf numFmtId="0" fontId="177" fillId="61" borderId="0" xfId="0" applyFont="1" applyFill="1"/>
    <xf numFmtId="0" fontId="178" fillId="61" borderId="0" xfId="0" applyNumberFormat="1" applyFont="1" applyFill="1" applyBorder="1" applyAlignment="1" applyProtection="1"/>
    <xf numFmtId="3" fontId="180" fillId="61" borderId="0" xfId="0" applyNumberFormat="1" applyFont="1" applyFill="1" applyAlignment="1">
      <alignment horizontal="center" vertical="center"/>
    </xf>
    <xf numFmtId="0" fontId="178" fillId="61" borderId="0" xfId="0" applyFont="1" applyFill="1" applyAlignment="1">
      <alignment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37" fontId="176" fillId="61" borderId="0" xfId="0" applyNumberFormat="1" applyFont="1" applyFill="1" applyAlignment="1">
      <alignment horizontal="right"/>
    </xf>
    <xf numFmtId="0" fontId="182" fillId="61" borderId="0" xfId="0" applyFont="1" applyFill="1" applyAlignment="1">
      <alignment horizontal="left" wrapText="1" indent="2"/>
    </xf>
    <xf numFmtId="37" fontId="179" fillId="61" borderId="0" xfId="215" applyNumberFormat="1" applyFont="1" applyFill="1" applyBorder="1" applyAlignment="1" applyProtection="1">
      <alignment horizontal="right"/>
    </xf>
    <xf numFmtId="0" fontId="182" fillId="61" borderId="0" xfId="0" applyFont="1" applyFill="1" applyAlignment="1">
      <alignment horizontal="left" indent="2"/>
    </xf>
    <xf numFmtId="37" fontId="175" fillId="61" borderId="25" xfId="0" applyNumberFormat="1" applyFont="1" applyFill="1" applyBorder="1" applyAlignment="1">
      <alignment horizontal="right"/>
    </xf>
    <xf numFmtId="37" fontId="175" fillId="61" borderId="0" xfId="0" applyNumberFormat="1" applyFont="1" applyFill="1" applyAlignment="1">
      <alignment horizontal="right"/>
    </xf>
    <xf numFmtId="0" fontId="178" fillId="61" borderId="15" xfId="0" applyFont="1" applyFill="1" applyBorder="1" applyAlignment="1">
      <alignment wrapText="1"/>
    </xf>
    <xf numFmtId="37" fontId="176" fillId="61" borderId="15" xfId="0" applyNumberFormat="1" applyFont="1" applyFill="1" applyBorder="1" applyAlignment="1">
      <alignment horizontal="right"/>
    </xf>
    <xf numFmtId="0" fontId="178" fillId="61" borderId="0" xfId="6591" applyFont="1" applyFill="1" applyAlignment="1">
      <alignment wrapText="1"/>
    </xf>
    <xf numFmtId="0" fontId="180" fillId="61" borderId="0" xfId="6595" applyFont="1" applyFill="1" applyAlignment="1">
      <alignment horizontal="center"/>
    </xf>
    <xf numFmtId="167" fontId="179" fillId="61" borderId="0" xfId="215" applyNumberFormat="1" applyFont="1" applyFill="1" applyBorder="1" applyAlignment="1" applyProtection="1"/>
    <xf numFmtId="0" fontId="179" fillId="61" borderId="0" xfId="6591" applyFont="1" applyFill="1" applyAlignment="1">
      <alignment wrapText="1"/>
    </xf>
    <xf numFmtId="37" fontId="176" fillId="61" borderId="0" xfId="6591" applyNumberFormat="1" applyFont="1" applyFill="1" applyAlignment="1">
      <alignment horizontal="right"/>
    </xf>
    <xf numFmtId="37" fontId="175" fillId="61" borderId="15" xfId="6591" applyNumberFormat="1" applyFont="1" applyFill="1" applyBorder="1" applyAlignment="1">
      <alignment horizontal="right"/>
    </xf>
    <xf numFmtId="0" fontId="183" fillId="61" borderId="0" xfId="6591" applyFont="1" applyFill="1" applyAlignment="1">
      <alignment wrapText="1"/>
    </xf>
    <xf numFmtId="0" fontId="180" fillId="61" borderId="0" xfId="6595" applyFont="1" applyFill="1" applyAlignment="1">
      <alignment horizontal="center" vertical="center"/>
    </xf>
    <xf numFmtId="0" fontId="180" fillId="61" borderId="0" xfId="6595" applyFont="1" applyFill="1" applyAlignment="1">
      <alignment vertical="center"/>
    </xf>
    <xf numFmtId="0" fontId="181" fillId="61" borderId="0" xfId="3506" applyFont="1" applyFill="1" applyAlignment="1">
      <alignment vertical="center"/>
    </xf>
    <xf numFmtId="0" fontId="181" fillId="61" borderId="0" xfId="3275" applyFont="1" applyFill="1"/>
    <xf numFmtId="0" fontId="181" fillId="61" borderId="0" xfId="3275" applyFont="1" applyFill="1" applyAlignment="1">
      <alignment horizontal="center"/>
    </xf>
    <xf numFmtId="43" fontId="180" fillId="61" borderId="25" xfId="215" applyFont="1" applyFill="1" applyBorder="1" applyAlignment="1">
      <alignment horizontal="right" vertical="center"/>
    </xf>
    <xf numFmtId="43" fontId="180" fillId="61" borderId="0" xfId="215" applyFont="1" applyFill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7EBE6CCD-07F3-49C0-9A65-01F03C086588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BE61-9B2B-44EA-A4D7-C8414BBD55A0}">
  <dimension ref="A1:E65"/>
  <sheetViews>
    <sheetView tabSelected="1" topLeftCell="A34" workbookViewId="0">
      <selection activeCell="A62" sqref="A62"/>
    </sheetView>
  </sheetViews>
  <sheetFormatPr defaultRowHeight="12.75"/>
  <cols>
    <col min="1" max="1" width="46.1406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16384" width="9.140625" style="38"/>
  </cols>
  <sheetData>
    <row r="1" spans="1:5">
      <c r="A1" s="36" t="s">
        <v>264</v>
      </c>
    </row>
    <row r="2" spans="1:5">
      <c r="A2" s="39" t="s">
        <v>261</v>
      </c>
    </row>
    <row r="3" spans="1:5">
      <c r="A3" s="39" t="s">
        <v>262</v>
      </c>
    </row>
    <row r="4" spans="1:5">
      <c r="A4" s="39" t="s">
        <v>212</v>
      </c>
    </row>
    <row r="5" spans="1:5">
      <c r="A5" s="40" t="s">
        <v>211</v>
      </c>
      <c r="B5" s="38"/>
      <c r="C5" s="38"/>
      <c r="D5" s="38"/>
      <c r="E5" s="38"/>
    </row>
    <row r="6" spans="1:5">
      <c r="A6" s="35"/>
      <c r="B6" s="41" t="s">
        <v>209</v>
      </c>
      <c r="C6" s="41"/>
      <c r="D6" s="41" t="s">
        <v>209</v>
      </c>
      <c r="E6" s="41"/>
    </row>
    <row r="7" spans="1:5">
      <c r="A7" s="35"/>
      <c r="B7" s="41" t="s">
        <v>210</v>
      </c>
      <c r="C7" s="41"/>
      <c r="D7" s="41" t="s">
        <v>263</v>
      </c>
      <c r="E7" s="41"/>
    </row>
    <row r="8" spans="1:5">
      <c r="A8" s="35"/>
      <c r="B8" s="41"/>
      <c r="C8" s="41"/>
      <c r="D8" s="41"/>
      <c r="E8" s="41"/>
    </row>
    <row r="9" spans="1:5">
      <c r="A9" s="42" t="s">
        <v>213</v>
      </c>
      <c r="B9" s="43"/>
      <c r="C9" s="44"/>
      <c r="D9" s="43"/>
      <c r="E9" s="43"/>
    </row>
    <row r="10" spans="1:5">
      <c r="A10" s="45" t="s">
        <v>214</v>
      </c>
      <c r="B10" s="43">
        <v>29042198</v>
      </c>
      <c r="C10" s="44"/>
      <c r="D10" s="43">
        <v>15857876</v>
      </c>
      <c r="E10" s="43"/>
    </row>
    <row r="11" spans="1:5">
      <c r="A11" s="45" t="s">
        <v>215</v>
      </c>
      <c r="B11" s="43"/>
      <c r="C11" s="44"/>
      <c r="D11" s="43"/>
      <c r="E11" s="43"/>
    </row>
    <row r="12" spans="1:5">
      <c r="A12" s="45" t="s">
        <v>216</v>
      </c>
      <c r="B12" s="43"/>
      <c r="C12" s="44"/>
      <c r="D12" s="43"/>
      <c r="E12" s="43"/>
    </row>
    <row r="13" spans="1:5">
      <c r="A13" s="45" t="s">
        <v>217</v>
      </c>
      <c r="B13" s="43"/>
      <c r="C13" s="44"/>
      <c r="D13" s="43"/>
      <c r="E13" s="43"/>
    </row>
    <row r="14" spans="1:5">
      <c r="A14" s="45" t="s">
        <v>218</v>
      </c>
      <c r="B14" s="43"/>
      <c r="C14" s="44"/>
      <c r="D14" s="43"/>
      <c r="E14" s="43"/>
    </row>
    <row r="15" spans="1:5" ht="25.5">
      <c r="A15" s="42" t="s">
        <v>219</v>
      </c>
      <c r="B15" s="43"/>
      <c r="C15" s="44"/>
      <c r="D15" s="43"/>
      <c r="E15" s="43"/>
    </row>
    <row r="16" spans="1:5" ht="25.5">
      <c r="A16" s="42" t="s">
        <v>220</v>
      </c>
      <c r="B16" s="43"/>
      <c r="C16" s="44"/>
      <c r="D16" s="43"/>
      <c r="E16" s="43"/>
    </row>
    <row r="17" spans="1:5">
      <c r="A17" s="42" t="s">
        <v>221</v>
      </c>
      <c r="B17" s="43"/>
      <c r="C17" s="44"/>
      <c r="D17" s="43"/>
      <c r="E17" s="43"/>
    </row>
    <row r="18" spans="1:5">
      <c r="A18" s="42" t="s">
        <v>222</v>
      </c>
      <c r="B18" s="43"/>
      <c r="C18" s="44"/>
      <c r="D18" s="43"/>
      <c r="E18" s="43"/>
    </row>
    <row r="19" spans="1:5">
      <c r="A19" s="45" t="s">
        <v>222</v>
      </c>
      <c r="B19" s="43"/>
      <c r="C19" s="44"/>
      <c r="D19" s="43"/>
      <c r="E19" s="43"/>
    </row>
    <row r="20" spans="1:5">
      <c r="A20" s="45" t="s">
        <v>223</v>
      </c>
      <c r="B20" s="46"/>
      <c r="C20" s="44"/>
      <c r="D20" s="43"/>
      <c r="E20" s="43"/>
    </row>
    <row r="21" spans="1:5">
      <c r="A21" s="42" t="s">
        <v>224</v>
      </c>
      <c r="B21" s="43"/>
      <c r="C21" s="44"/>
      <c r="D21" s="43"/>
      <c r="E21" s="43"/>
    </row>
    <row r="22" spans="1:5">
      <c r="A22" s="45" t="s">
        <v>225</v>
      </c>
      <c r="B22" s="43">
        <v>-6100459</v>
      </c>
      <c r="C22" s="44"/>
      <c r="D22" s="43">
        <v>-4716226</v>
      </c>
      <c r="E22" s="43"/>
    </row>
    <row r="23" spans="1:5">
      <c r="A23" s="47" t="s">
        <v>226</v>
      </c>
      <c r="B23" s="43">
        <v>-833380</v>
      </c>
      <c r="C23" s="44"/>
      <c r="D23" s="43">
        <v>-658931</v>
      </c>
      <c r="E23" s="43"/>
    </row>
    <row r="24" spans="1:5">
      <c r="A24" s="45" t="s">
        <v>227</v>
      </c>
      <c r="B24" s="43"/>
      <c r="C24" s="44"/>
      <c r="D24" s="43"/>
      <c r="E24" s="43"/>
    </row>
    <row r="25" spans="1:5">
      <c r="A25" s="42" t="s">
        <v>228</v>
      </c>
      <c r="B25" s="43"/>
      <c r="C25" s="44"/>
      <c r="D25" s="43"/>
      <c r="E25" s="43"/>
    </row>
    <row r="26" spans="1:5">
      <c r="A26" s="42" t="s">
        <v>229</v>
      </c>
      <c r="B26" s="43">
        <v>-499229</v>
      </c>
      <c r="C26" s="44"/>
      <c r="D26" s="43">
        <v>-372216</v>
      </c>
      <c r="E26" s="43"/>
    </row>
    <row r="27" spans="1:5">
      <c r="A27" s="42" t="s">
        <v>230</v>
      </c>
      <c r="B27" s="43">
        <v>-10011508</v>
      </c>
      <c r="C27" s="44"/>
      <c r="D27" s="43">
        <v>-3062503</v>
      </c>
      <c r="E27" s="43"/>
    </row>
    <row r="28" spans="1:5">
      <c r="A28" s="42" t="s">
        <v>231</v>
      </c>
      <c r="B28" s="43"/>
      <c r="C28" s="44"/>
      <c r="D28" s="43"/>
      <c r="E28" s="43"/>
    </row>
    <row r="29" spans="1:5" ht="15" customHeight="1">
      <c r="A29" s="45" t="s">
        <v>232</v>
      </c>
      <c r="B29" s="43"/>
      <c r="C29" s="44"/>
      <c r="D29" s="43"/>
      <c r="E29" s="43"/>
    </row>
    <row r="30" spans="1:5" ht="15" customHeight="1">
      <c r="A30" s="45" t="s">
        <v>233</v>
      </c>
      <c r="B30" s="43"/>
      <c r="C30" s="44"/>
      <c r="D30" s="43"/>
      <c r="E30" s="43"/>
    </row>
    <row r="31" spans="1:5" ht="15" customHeight="1">
      <c r="A31" s="45" t="s">
        <v>234</v>
      </c>
      <c r="B31" s="43"/>
      <c r="C31" s="44"/>
      <c r="D31" s="43"/>
      <c r="E31" s="43"/>
    </row>
    <row r="32" spans="1:5" ht="15" customHeight="1">
      <c r="A32" s="45" t="s">
        <v>235</v>
      </c>
      <c r="B32" s="43"/>
      <c r="C32" s="44"/>
      <c r="D32" s="43"/>
      <c r="E32" s="43"/>
    </row>
    <row r="33" spans="1:5" ht="15" customHeight="1">
      <c r="A33" s="45" t="s">
        <v>236</v>
      </c>
      <c r="B33" s="43"/>
      <c r="C33" s="44"/>
      <c r="D33" s="43"/>
      <c r="E33" s="43"/>
    </row>
    <row r="34" spans="1:5" ht="15" customHeight="1">
      <c r="A34" s="45" t="s">
        <v>237</v>
      </c>
      <c r="B34" s="43">
        <v>1660</v>
      </c>
      <c r="C34" s="44"/>
      <c r="D34" s="43">
        <v>158897</v>
      </c>
      <c r="E34" s="43"/>
    </row>
    <row r="35" spans="1:5" ht="25.5">
      <c r="A35" s="42" t="s">
        <v>238</v>
      </c>
      <c r="B35" s="43"/>
      <c r="C35" s="44"/>
      <c r="D35" s="43"/>
      <c r="E35" s="43"/>
    </row>
    <row r="36" spans="1:5">
      <c r="A36" s="42" t="s">
        <v>239</v>
      </c>
      <c r="B36" s="43"/>
      <c r="C36" s="44"/>
      <c r="D36" s="43"/>
      <c r="E36" s="43"/>
    </row>
    <row r="37" spans="1:5">
      <c r="A37" s="45" t="s">
        <v>240</v>
      </c>
      <c r="B37" s="43">
        <v>-496282</v>
      </c>
      <c r="C37" s="44"/>
      <c r="D37" s="43">
        <v>-873</v>
      </c>
      <c r="E37" s="43"/>
    </row>
    <row r="38" spans="1:5" ht="25.5">
      <c r="A38" s="45" t="s">
        <v>241</v>
      </c>
      <c r="B38" s="43"/>
      <c r="C38" s="44"/>
      <c r="D38" s="43"/>
      <c r="E38" s="43"/>
    </row>
    <row r="39" spans="1:5">
      <c r="A39" s="45" t="s">
        <v>242</v>
      </c>
      <c r="B39" s="43"/>
      <c r="C39" s="44"/>
      <c r="D39" s="43"/>
      <c r="E39" s="43"/>
    </row>
    <row r="40" spans="1:5">
      <c r="A40" s="42" t="s">
        <v>243</v>
      </c>
      <c r="B40" s="43"/>
      <c r="C40" s="44"/>
      <c r="D40" s="43"/>
      <c r="E40" s="43"/>
    </row>
    <row r="41" spans="1:5">
      <c r="A41" s="42" t="s">
        <v>266</v>
      </c>
      <c r="B41" s="43"/>
      <c r="C41" s="44"/>
      <c r="D41" s="43"/>
      <c r="E41" s="43"/>
    </row>
    <row r="42" spans="1:5">
      <c r="A42" s="42" t="s">
        <v>244</v>
      </c>
      <c r="B42" s="48">
        <f>SUM(B9:B41)</f>
        <v>11103000</v>
      </c>
      <c r="C42" s="48"/>
      <c r="D42" s="48">
        <f t="shared" ref="D42" si="0">SUM(D9:D41)</f>
        <v>7206024</v>
      </c>
      <c r="E42" s="49"/>
    </row>
    <row r="43" spans="1:5">
      <c r="A43" s="42" t="s">
        <v>245</v>
      </c>
      <c r="B43" s="49"/>
      <c r="C43" s="49"/>
      <c r="D43" s="49"/>
      <c r="E43" s="49"/>
    </row>
    <row r="44" spans="1:5">
      <c r="A44" s="45" t="s">
        <v>246</v>
      </c>
      <c r="B44" s="43">
        <v>-1666719</v>
      </c>
      <c r="C44" s="44"/>
      <c r="D44" s="43">
        <v>-1081234</v>
      </c>
      <c r="E44" s="43"/>
    </row>
    <row r="45" spans="1:5">
      <c r="A45" s="45" t="s">
        <v>247</v>
      </c>
      <c r="B45" s="43"/>
      <c r="C45" s="44"/>
      <c r="D45" s="43"/>
      <c r="E45" s="43"/>
    </row>
    <row r="46" spans="1:5">
      <c r="A46" s="45" t="s">
        <v>248</v>
      </c>
      <c r="B46" s="43"/>
      <c r="C46" s="44"/>
      <c r="D46" s="43"/>
      <c r="E46" s="43"/>
    </row>
    <row r="47" spans="1:5">
      <c r="A47" s="42" t="s">
        <v>249</v>
      </c>
      <c r="B47" s="48">
        <f>SUM(B42:B46)</f>
        <v>9436281</v>
      </c>
      <c r="C47" s="48"/>
      <c r="D47" s="48">
        <f t="shared" ref="D47" si="1">SUM(D42:D46)</f>
        <v>6124790</v>
      </c>
      <c r="E47" s="49"/>
    </row>
    <row r="48" spans="1:5" ht="13.5" thickBot="1">
      <c r="A48" s="50"/>
      <c r="B48" s="51"/>
      <c r="C48" s="51"/>
      <c r="D48" s="51"/>
      <c r="E48" s="44"/>
    </row>
    <row r="49" spans="1:5" ht="26.25" thickTop="1">
      <c r="A49" s="52" t="s">
        <v>250</v>
      </c>
      <c r="B49" s="43"/>
      <c r="C49" s="43"/>
      <c r="D49" s="43"/>
      <c r="E49" s="44"/>
    </row>
    <row r="50" spans="1:5" ht="25.5">
      <c r="A50" s="45" t="s">
        <v>251</v>
      </c>
      <c r="B50" s="43"/>
      <c r="C50" s="43"/>
      <c r="D50" s="43"/>
      <c r="E50" s="43"/>
    </row>
    <row r="51" spans="1:5" ht="25.5">
      <c r="A51" s="45" t="s">
        <v>252</v>
      </c>
      <c r="B51" s="43"/>
      <c r="C51" s="43"/>
      <c r="D51" s="43"/>
      <c r="E51" s="43"/>
    </row>
    <row r="52" spans="1:5" ht="25.5">
      <c r="A52" s="45" t="s">
        <v>253</v>
      </c>
      <c r="B52" s="43"/>
      <c r="C52" s="43"/>
      <c r="D52" s="43"/>
      <c r="E52" s="35"/>
    </row>
    <row r="53" spans="1:5" ht="15" customHeight="1">
      <c r="A53" s="45" t="s">
        <v>254</v>
      </c>
      <c r="B53" s="43"/>
      <c r="C53" s="43"/>
      <c r="D53" s="43"/>
      <c r="E53" s="53"/>
    </row>
    <row r="54" spans="1:5">
      <c r="A54" s="45" t="s">
        <v>265</v>
      </c>
      <c r="B54" s="43"/>
      <c r="C54" s="43"/>
      <c r="D54" s="43"/>
      <c r="E54" s="54"/>
    </row>
    <row r="55" spans="1:5" ht="25.5">
      <c r="A55" s="52" t="s">
        <v>255</v>
      </c>
      <c r="B55" s="64">
        <f>SUM(B50:B54)</f>
        <v>0</v>
      </c>
      <c r="C55" s="65"/>
      <c r="D55" s="64">
        <v>0</v>
      </c>
      <c r="E55" s="53"/>
    </row>
    <row r="56" spans="1:5">
      <c r="A56" s="55"/>
      <c r="B56" s="56"/>
      <c r="C56" s="56"/>
      <c r="D56" s="56"/>
      <c r="E56" s="53"/>
    </row>
    <row r="57" spans="1:5" ht="26.25" thickBot="1">
      <c r="A57" s="52" t="s">
        <v>256</v>
      </c>
      <c r="B57" s="57">
        <f>B47+B55</f>
        <v>9436281</v>
      </c>
      <c r="C57" s="57"/>
      <c r="D57" s="57">
        <f t="shared" ref="D57" si="2">D47+D55</f>
        <v>6124790</v>
      </c>
      <c r="E57" s="53"/>
    </row>
    <row r="58" spans="1:5" ht="13.5" thickTop="1">
      <c r="A58" s="55"/>
      <c r="B58" s="56"/>
      <c r="C58" s="56"/>
      <c r="D58" s="56"/>
      <c r="E58" s="53"/>
    </row>
    <row r="59" spans="1:5">
      <c r="A59" s="58" t="s">
        <v>257</v>
      </c>
      <c r="B59" s="56"/>
      <c r="C59" s="56"/>
      <c r="D59" s="56"/>
      <c r="E59" s="59"/>
    </row>
    <row r="60" spans="1:5">
      <c r="A60" s="55" t="s">
        <v>258</v>
      </c>
      <c r="B60" s="43"/>
      <c r="C60" s="43"/>
      <c r="D60" s="43"/>
      <c r="E60" s="59"/>
    </row>
    <row r="61" spans="1:5">
      <c r="A61" s="55" t="s">
        <v>259</v>
      </c>
      <c r="B61" s="43"/>
      <c r="C61" s="43"/>
      <c r="D61" s="43"/>
      <c r="E61" s="59"/>
    </row>
    <row r="62" spans="1:5">
      <c r="A62" s="60"/>
      <c r="B62" s="59"/>
      <c r="C62" s="59"/>
      <c r="D62" s="59"/>
      <c r="E62" s="59"/>
    </row>
    <row r="63" spans="1:5">
      <c r="A63" s="60"/>
      <c r="B63" s="59"/>
      <c r="C63" s="59"/>
      <c r="D63" s="59"/>
      <c r="E63" s="59"/>
    </row>
    <row r="64" spans="1:5">
      <c r="A64" s="61" t="s">
        <v>260</v>
      </c>
      <c r="B64" s="59"/>
      <c r="C64" s="59"/>
      <c r="D64" s="59"/>
      <c r="E64" s="59"/>
    </row>
    <row r="65" spans="1:5">
      <c r="A65" s="62"/>
      <c r="B65" s="63"/>
      <c r="C65" s="63"/>
      <c r="D65" s="63"/>
      <c r="E65" s="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E779C84-8454-4ED3-91A6-1325831ED72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D470740-8285-4DF8-A954-0F9F7CAFAF8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D3E70BF-B3BC-4BAE-948B-2860518F67F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Juela Hysa</cp:lastModifiedBy>
  <cp:lastPrinted>2016-10-03T09:59:38Z</cp:lastPrinted>
  <dcterms:created xsi:type="dcterms:W3CDTF">2012-01-19T09:31:29Z</dcterms:created>
  <dcterms:modified xsi:type="dcterms:W3CDTF">2022-05-27T08:30:23Z</dcterms:modified>
</cp:coreProperties>
</file>