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ASQYRA FINANCIARE 2021 QKR\ALBANIA CHICKEN FARM, 021\"/>
    </mc:Choice>
  </mc:AlternateContent>
  <bookViews>
    <workbookView xWindow="0" yWindow="0" windowWidth="24000" windowHeight="93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C23" i="1"/>
  <c r="B23" i="1"/>
  <c r="B17" i="1"/>
  <c r="B12" i="1" l="1"/>
  <c r="C12" i="1"/>
  <c r="C17" i="1" s="1"/>
  <c r="C25" i="1" s="1"/>
  <c r="M6" i="1"/>
  <c r="M15" i="1"/>
  <c r="N12" i="1"/>
  <c r="N11" i="1"/>
  <c r="N13" i="1"/>
  <c r="N6" i="1"/>
  <c r="M18" i="1"/>
  <c r="N16" i="1"/>
  <c r="M27" i="1"/>
  <c r="M16" i="1"/>
  <c r="M7" i="1"/>
  <c r="M9" i="1"/>
  <c r="M13" i="1"/>
  <c r="N17" i="1"/>
  <c r="N10" i="1"/>
  <c r="N9" i="1"/>
  <c r="M23" i="1"/>
  <c r="M26" i="1"/>
  <c r="M14" i="1"/>
  <c r="N8" i="1"/>
  <c r="N27" i="1"/>
  <c r="N18" i="1"/>
  <c r="M8" i="1"/>
  <c r="M17" i="1"/>
  <c r="N15" i="1"/>
  <c r="M24" i="1"/>
  <c r="M10" i="1"/>
  <c r="N23" i="1"/>
  <c r="M21" i="1"/>
  <c r="N25" i="1"/>
  <c r="N26" i="1"/>
  <c r="M20" i="1"/>
  <c r="M12" i="1"/>
  <c r="N22" i="1"/>
  <c r="N7" i="1"/>
  <c r="N24" i="1"/>
  <c r="N14" i="1"/>
  <c r="M11" i="1"/>
  <c r="M19" i="1"/>
  <c r="N19" i="1"/>
  <c r="N21" i="1"/>
  <c r="M22" i="1"/>
  <c r="N20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<sst xmlns="http://schemas.openxmlformats.org/spreadsheetml/2006/main" count="28" uniqueCount="27">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</sst>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11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13" fillId="2" borderId="1" xfId="0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13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13" fillId="3" borderId="3" xfId="1" applyNumberFormat="1" applyFont="1" applyFill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43" fontId="13" fillId="2" borderId="2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3" width="16.8554687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27">
        <v>353684175</v>
      </c>
      <c r="C6" s="23">
        <v>299895679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3"/>
      <c r="C7" s="2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3">
        <v>-29363547</v>
      </c>
      <c r="C8" s="23">
        <v>-20329830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3"/>
      <c r="C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2"/>
      <c r="C10" s="2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2">
        <v>-256555845</v>
      </c>
      <c r="C11" s="23">
        <v>-204959343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4">
        <f>SUM(B13:B14)</f>
        <v>-32100548</v>
      </c>
      <c r="C12" s="24">
        <f>SUM(C13:C14)</f>
        <v>-32374291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2">
        <v>-27913521</v>
      </c>
      <c r="C13" s="23">
        <v>-27758753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2">
        <v>-4187027</v>
      </c>
      <c r="C14" s="23">
        <v>-4615538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2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2">
        <v>-32695394</v>
      </c>
      <c r="C16" s="25">
        <v>-40698842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6">
        <f>SUM(B6:B12,B15:B16)</f>
        <v>2968841</v>
      </c>
      <c r="C17" s="26">
        <f>SUM(C6:C12,C15:C16)</f>
        <v>1533373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9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>
        <v>-361544</v>
      </c>
      <c r="C20" s="23">
        <v>-103483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/>
      <c r="C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>
        <v>2770016</v>
      </c>
      <c r="C22" s="23">
        <v>196530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6">
        <f>SUM(B20:B22)</f>
        <v>2408472</v>
      </c>
      <c r="C23" s="26">
        <f>SUM(C20:C22)</f>
        <v>93047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0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8">
        <f>B17+B23</f>
        <v>5377313</v>
      </c>
      <c r="C25" s="28">
        <f>C17+C23</f>
        <v>1626420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7">
        <v>-918599</v>
      </c>
      <c r="C26" s="23">
        <v>-245928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B25+B26</f>
        <v>4458714</v>
      </c>
      <c r="C27" s="21">
        <f>C25+C26</f>
        <v>1380492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2022-07-11T10:57:41Z</dcterms:modified>
</cp:coreProperties>
</file>