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kulla\Dropbox\Bilance 2022\Bilanci Uesli 2022\Ardi 2M deklarimi QKB\"/>
    </mc:Choice>
  </mc:AlternateContent>
  <bookViews>
    <workbookView xWindow="0" yWindow="0" windowWidth="21840" windowHeight="102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<sst xmlns="http://schemas.openxmlformats.org/spreadsheetml/2006/main" count="414" uniqueCount="271">
  <si>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</si>
  <si>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</si>
  <si>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</si>
  <si>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</si>
  <si>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</si>
  <si>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</si>
  <si>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</si>
  <si>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</si>
  <si>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</si>
  <si>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</si>
  <si>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</si>
  <si>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</si>
  <si>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</si>
  <si>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</si>
  <si>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</si>
  <si>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</si>
  <si>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</si>
  <si>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</si>
  <si>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</si>
  <si>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</si>
  <si>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</si>
  <si>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</si>
  <si>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</si>
  <si>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</si>
  <si>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</si>
  <si>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</si>
  <si>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</si>
  <si>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</si>
  <si>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</si>
  <si>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</si>
  <si>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</si>
  <si>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</si>
  <si>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</si>
  <si>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</si>
  <si>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</si>
  <si>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</si>
  <si>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</si>
  <si>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</si>
  <si>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</si>
  <si>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</si>
  <si>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</si>
  <si>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</si>
  <si>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</si>
  <si>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</si>
  <si>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</si>
  <si>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</si>
  <si>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</si>
  <si>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</si>
  <si>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</si>
  <si>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</si>
  <si>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</si>
  <si>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</si>
  <si>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</si>
  <si>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</si>
  <si>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</si>
  <si>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</si>
  <si>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</si>
  <si>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</si>
  <si>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</si>
  <si>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</si>
  <si>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</si>
  <si>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</si>
  <si>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</si>
  <si>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</si>
  <si>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</si>
  <si>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</si>
  <si>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</si>
  <si>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</si>
  <si>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</si>
  <si>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</si>
  <si>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</si>
  <si>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</si>
  <si>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</si>
  <si>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</si>
  <si>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</si>
  <si>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</si>
  <si>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</si>
  <si>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</si>
  <si>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</si>
  <si>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</si>
  <si>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</si>
  <si>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</si>
  <si>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</si>
  <si>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</si>
  <si>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</si>
  <si>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</si>
  <si>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</si>
  <si>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</si>
  <si>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</si>
  <si>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</si>
  <si>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</si>
  <si>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</si>
  <si>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</si>
  <si>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</si>
  <si>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</si>
  <si>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</si>
  <si>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</si>
  <si>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</si>
  <si>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</si>
  <si>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</si>
  <si>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</si>
  <si>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</si>
  <si>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</si>
  <si>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</si>
  <si>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</si>
  <si>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</si>
  <si>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</si>
  <si>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</si>
  <si>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</si>
  <si>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</si>
  <si>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</si>
  <si>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</si>
  <si>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</si>
  <si>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</si>
  <si>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</si>
  <si>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</si>
  <si>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</si>
  <si>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</si>
  <si>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</si>
  <si>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</si>
  <si>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</si>
  <si>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</si>
  <si>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</si>
  <si>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</si>
  <si>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</si>
  <si>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</si>
  <si>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</si>
  <si>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</si>
  <si>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</si>
  <si>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</si>
  <si>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</si>
  <si>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</si>
  <si>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</si>
  <si>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</si>
  <si>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</si>
  <si>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</si>
  <si>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</si>
  <si>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</si>
  <si>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</si>
  <si>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</si>
  <si>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</si>
  <si>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</si>
  <si>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</si>
  <si>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</si>
  <si>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</si>
  <si>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</si>
  <si>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</si>
  <si>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</si>
  <si>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</si>
  <si>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</si>
  <si>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</si>
  <si>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</si>
  <si>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</si>
  <si>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</si>
  <si>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</si>
  <si>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</si>
  <si>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</si>
  <si>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</si>
  <si>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</si>
  <si>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</si>
  <si>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</si>
  <si>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</si>
  <si>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</si>
  <si>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</si>
  <si>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</si>
  <si>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</si>
  <si>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</si>
  <si>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</si>
  <si>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</si>
  <si>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</si>
  <si>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</si>
  <si>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</si>
  <si>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</si>
  <si>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</si>
  <si>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</si>
  <si>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</si>
  <si>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</si>
  <si>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</si>
  <si>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</si>
  <si>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</si>
  <si>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</si>
  <si>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</si>
  <si>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</si>
  <si>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</si>
  <si>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</si>
  <si>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</si>
  <si>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</si>
  <si>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</si>
  <si>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</si>
  <si>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</si>
  <si>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</si>
  <si>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</si>
  <si>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</si>
  <si>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</si>
  <si>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</si>
  <si>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</si>
  <si>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</si>
  <si>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</si>
  <si>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</si>
  <si>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</si>
  <si>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</si>
  <si>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</si>
  <si>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</si>
  <si>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</si>
  <si>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</si>
  <si>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</si>
  <si>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</si>
  <si>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</si>
  <si>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</si>
  <si>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</si>
  <si>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</si>
  <si>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</si>
  <si>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</si>
  <si>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</si>
  <si>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</si>
  <si>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</si>
  <si>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</si>
  <si>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</si>
  <si>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</si>
  <si>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</si>
  <si>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</si>
  <si>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</si>
  <si>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</si>
  <si>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</si>
  <si>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</si>
  <si>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</si>
  <si>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</si>
  <si>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</si>
  <si>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</si>
  <si>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</si>
  <si>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</si>
  <si>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</si>
  <si>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</si>
  <si>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</si>
  <si>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</si>
  <si>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</si>
  <si>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</si>
  <si>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</si>
  <si>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</si>
  <si>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</si>
  <si>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</si>
  <si>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</si>
  <si>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</si>
  <si>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</si>
  <si>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</si>
  <si>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</si>
  <si>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</si>
  <si>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</si>
  <si>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</si>
  <si>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</si>
  <si>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</si>
  <si>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</si>
  <si>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</si>
  <si>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</si>
  <si>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</si>
  <si>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</si>
  <si>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</si>
  <si>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</si>
  <si>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</si>
  <si>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</si>
  <si>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</si>
  <si>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</si>
  <si>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</si>
  <si>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</si>
  <si>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</si>
  <si>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</si>
  <si>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</si>
  <si>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</si>
  <si>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Ardi 2M shpk </t>
  </si>
  <si>
    <t>K24010208I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</si>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</sst>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workbookViewId="0">
      <selection activeCell="M1" sqref="M1:N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12" width="9.140625" style="42"/>
    <col min="13" max="13" width="11.5703125" style="42" bestFit="1" customWidth="1"/>
    <col min="14" max="14" width="15" style="42" customWidth="1"/>
    <col min="15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304238956</v>
      </c>
      <c r="C10" s="52"/>
      <c r="D10" s="64">
        <v>198708918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2095100</v>
      </c>
      <c r="C14" s="52"/>
      <c r="D14" s="64">
        <v>793933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13">
      <c r="A17" s="45" t="s">
        <v>218</v>
      </c>
      <c r="B17" s="64"/>
      <c r="C17" s="52"/>
      <c r="D17" s="64"/>
      <c r="E17" s="51"/>
      <c r="F17" s="42"/>
    </row>
    <row r="18" spans="1:13">
      <c r="A18" s="45" t="s">
        <v>219</v>
      </c>
      <c r="B18" s="51"/>
      <c r="C18" s="52"/>
      <c r="D18" s="51"/>
      <c r="E18" s="51"/>
      <c r="F18" s="42"/>
    </row>
    <row r="19" spans="1:13">
      <c r="A19" s="63" t="s">
        <v>219</v>
      </c>
      <c r="B19" s="64">
        <v>-153278709</v>
      </c>
      <c r="C19" s="52"/>
      <c r="D19" s="64">
        <v>-91741798</v>
      </c>
      <c r="E19" s="51"/>
      <c r="F19" s="42"/>
    </row>
    <row r="20" spans="1:13">
      <c r="A20" s="63" t="s">
        <v>243</v>
      </c>
      <c r="B20" s="64"/>
      <c r="C20" s="52"/>
      <c r="D20" s="64"/>
      <c r="E20" s="51"/>
      <c r="F20" s="42"/>
    </row>
    <row r="21" spans="1:13">
      <c r="A21" s="45" t="s">
        <v>237</v>
      </c>
      <c r="B21" s="51"/>
      <c r="C21" s="52"/>
      <c r="D21" s="51"/>
      <c r="E21" s="51"/>
      <c r="F21" s="42"/>
      <c r="M21" s="84"/>
    </row>
    <row r="22" spans="1:13">
      <c r="A22" s="63" t="s">
        <v>244</v>
      </c>
      <c r="B22" s="64">
        <v>-17053507</v>
      </c>
      <c r="C22" s="52"/>
      <c r="D22" s="64">
        <v>-15178397</v>
      </c>
      <c r="E22" s="51"/>
      <c r="F22" s="42"/>
    </row>
    <row r="23" spans="1:13">
      <c r="A23" s="63" t="s">
        <v>245</v>
      </c>
      <c r="B23" s="64">
        <v>-2851999</v>
      </c>
      <c r="C23" s="52"/>
      <c r="D23" s="64">
        <v>-2537374</v>
      </c>
      <c r="E23" s="51"/>
      <c r="F23" s="42"/>
    </row>
    <row r="24" spans="1:13">
      <c r="A24" s="63" t="s">
        <v>247</v>
      </c>
      <c r="B24" s="64"/>
      <c r="C24" s="52"/>
      <c r="D24" s="64"/>
      <c r="E24" s="51"/>
      <c r="F24" s="42"/>
    </row>
    <row r="25" spans="1:13">
      <c r="A25" s="45" t="s">
        <v>220</v>
      </c>
      <c r="B25" s="64"/>
      <c r="C25" s="52"/>
      <c r="D25" s="64"/>
      <c r="E25" s="51"/>
      <c r="F25" s="42"/>
    </row>
    <row r="26" spans="1:13">
      <c r="A26" s="45" t="s">
        <v>235</v>
      </c>
      <c r="B26" s="64">
        <v>-6957099</v>
      </c>
      <c r="C26" s="52"/>
      <c r="D26" s="64">
        <v>-3020395</v>
      </c>
      <c r="E26" s="51"/>
      <c r="F26" s="42"/>
    </row>
    <row r="27" spans="1:13">
      <c r="A27" s="45" t="s">
        <v>221</v>
      </c>
      <c r="B27" s="64">
        <v>-73400043</v>
      </c>
      <c r="C27" s="52"/>
      <c r="D27" s="64">
        <v>-58249080</v>
      </c>
      <c r="E27" s="51"/>
      <c r="F27" s="42"/>
    </row>
    <row r="28" spans="1:13">
      <c r="A28" s="45" t="s">
        <v>210</v>
      </c>
      <c r="B28" s="51"/>
      <c r="C28" s="52"/>
      <c r="D28" s="51"/>
      <c r="E28" s="51"/>
      <c r="F28" s="42"/>
    </row>
    <row r="29" spans="1:13" ht="15" customHeight="1">
      <c r="A29" s="63" t="s">
        <v>248</v>
      </c>
      <c r="B29" s="64"/>
      <c r="C29" s="52"/>
      <c r="D29" s="64"/>
      <c r="E29" s="51"/>
      <c r="F29" s="42"/>
    </row>
    <row r="30" spans="1:13" ht="15" customHeight="1">
      <c r="A30" s="63" t="s">
        <v>246</v>
      </c>
      <c r="B30" s="64"/>
      <c r="C30" s="52"/>
      <c r="D30" s="64"/>
      <c r="E30" s="51"/>
      <c r="F30" s="42"/>
    </row>
    <row r="31" spans="1:13" ht="15" customHeight="1">
      <c r="A31" s="63" t="s">
        <v>255</v>
      </c>
      <c r="B31" s="64"/>
      <c r="C31" s="52"/>
      <c r="D31" s="64"/>
      <c r="E31" s="51"/>
      <c r="F31" s="42"/>
    </row>
    <row r="32" spans="1:13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-5547528</v>
      </c>
      <c r="C37" s="52"/>
      <c r="D37" s="64">
        <v>-1882397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4708798</v>
      </c>
      <c r="C39" s="52"/>
      <c r="D39" s="64">
        <v>1710689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51953969</v>
      </c>
      <c r="C42" s="55"/>
      <c r="D42" s="54">
        <f>SUM(D9:D41)</f>
        <v>28604099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-7835798</v>
      </c>
      <c r="C44" s="52"/>
      <c r="D44" s="64">
        <v>-4554172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44118171</v>
      </c>
      <c r="C47" s="58"/>
      <c r="D47" s="67">
        <f>SUM(D42:D46)</f>
        <v>24049927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44118171</v>
      </c>
      <c r="C57" s="77"/>
      <c r="D57" s="76">
        <f>D47+D55</f>
        <v>24049927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Kulla</cp:lastModifiedBy>
  <cp:lastPrinted>2016-10-03T09:59:38Z</cp:lastPrinted>
  <dcterms:created xsi:type="dcterms:W3CDTF">2012-01-19T09:31:29Z</dcterms:created>
  <dcterms:modified xsi:type="dcterms:W3CDTF">2023-07-11T12:51:28Z</dcterms:modified>
</cp:coreProperties>
</file>