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\SHARE\elsa.mullameti\2020\BILANCE 31.12.2020 ELSA GAZHELI\18. IMEL SHPK 31.12.2020\"/>
    </mc:Choice>
  </mc:AlternateContent>
  <xr:revisionPtr revIDLastSave="0" documentId="13_ncr:1_{78BB1575-0D2D-4F03-AD5C-53E54D6D7E8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<sst xmlns="http://schemas.openxmlformats.org/spreadsheetml/2006/main" count="414" uniqueCount="271">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</sst>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7" zoomScaleNormal="100" workbookViewId="0">
      <selection activeCell="D52" sqref="D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65850613</v>
      </c>
      <c r="C10" s="52"/>
      <c r="D10" s="64">
        <v>59986194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-22906518</v>
      </c>
      <c r="C19" s="52"/>
      <c r="D19" s="64">
        <v>-20528614</v>
      </c>
      <c r="E19" s="51"/>
      <c r="F19" s="42"/>
    </row>
    <row r="20" spans="1:6">
      <c r="A20" s="63" t="s">
        <v>247</v>
      </c>
      <c r="B20" s="64">
        <v>-2057039</v>
      </c>
      <c r="C20" s="52"/>
      <c r="D20" s="64">
        <v>-3661878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-16841077</v>
      </c>
      <c r="C22" s="52"/>
      <c r="D22" s="64">
        <v>-13368817</v>
      </c>
      <c r="E22" s="51"/>
      <c r="F22" s="42"/>
    </row>
    <row r="23" spans="1:6">
      <c r="A23" s="63" t="s">
        <v>249</v>
      </c>
      <c r="B23" s="64">
        <v>-2813449</v>
      </c>
      <c r="C23" s="52"/>
      <c r="D23" s="64">
        <v>-2230897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-1633052</v>
      </c>
      <c r="C26" s="52"/>
      <c r="D26" s="64">
        <v>-3075145</v>
      </c>
      <c r="E26" s="51"/>
      <c r="F26" s="42"/>
    </row>
    <row r="27" spans="1:6">
      <c r="A27" s="45" t="s">
        <v>221</v>
      </c>
      <c r="B27" s="64">
        <v>-9331659</v>
      </c>
      <c r="C27" s="52"/>
      <c r="D27" s="64">
        <v>-5795814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30214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1056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-1666803</v>
      </c>
      <c r="C37" s="52"/>
      <c r="D37" s="64">
        <v>-1853744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-1866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8632286</v>
      </c>
      <c r="C42" s="55"/>
      <c r="D42" s="54">
        <f>SUM(D9:D41)</f>
        <v>9469419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-1299052</v>
      </c>
      <c r="C44" s="52"/>
      <c r="D44" s="64">
        <v>-1420413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7333234</v>
      </c>
      <c r="C47" s="58"/>
      <c r="D47" s="67">
        <f>SUM(D42:D46)</f>
        <v>8049006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7333234</v>
      </c>
      <c r="C57" s="77"/>
      <c r="D57" s="76">
        <f>D47+D55</f>
        <v>8049006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EF28087-7469-4FAA-8396-C346C96598B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20E4380-D225-40A7-956D-24F8086241D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8A66790-48DA-4CB8-A205-82BCDDE323F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Eduart Maxhari</cp:lastModifiedBy>
  <cp:lastPrinted>2016-10-03T09:59:38Z</cp:lastPrinted>
  <dcterms:created xsi:type="dcterms:W3CDTF">2012-01-19T09:31:29Z</dcterms:created>
  <dcterms:modified xsi:type="dcterms:W3CDTF">2021-07-21T12:42:21Z</dcterms:modified>
</cp:coreProperties>
</file>