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22\SKK  2021 VARIANTI  ME NDRYSHIME\KONUDA SHPK 2021\Konuda QKB 2021\"/>
    </mc:Choice>
  </mc:AlternateContent>
  <xr:revisionPtr revIDLastSave="0" documentId="13_ncr:1_{65FAAF13-66C0-40B7-A2E7-DCB31A88D32A}" xr6:coauthVersionLast="41" xr6:coauthVersionMax="41" xr10:uidLastSave="{00000000-0000-0000-0000-000000000000}"/>
  <bookViews>
    <workbookView xWindow="-108" yWindow="-108" windowWidth="15576" windowHeight="9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55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<sst xmlns="http://schemas.openxmlformats.org/spreadsheetml/2006/main" count="408" uniqueCount="267">
  <si>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</si>
  <si>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</si>
  <si>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</si>
  <si>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</si>
  <si>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</si>
  <si>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</si>
  <si>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</si>
  <si>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</si>
  <si>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</si>
  <si>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</si>
  <si>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</si>
  <si>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</si>
  <si>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</si>
  <si>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</si>
  <si>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</si>
  <si>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</si>
  <si>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</si>
  <si>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</si>
  <si>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</si>
  <si>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</si>
  <si>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</si>
  <si>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</si>
  <si>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</si>
  <si>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</si>
  <si>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</si>
  <si>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</si>
  <si>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</si>
  <si>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</si>
  <si>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</si>
  <si>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</si>
  <si>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</si>
  <si>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</si>
  <si>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</si>
  <si>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</si>
  <si>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</si>
  <si>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</si>
  <si>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</si>
  <si>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</si>
  <si>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</si>
  <si>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</si>
  <si>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</si>
  <si>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</si>
  <si>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</si>
  <si>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</si>
  <si>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</si>
  <si>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</si>
  <si>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</si>
  <si>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</si>
  <si>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</si>
  <si>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</si>
  <si>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</si>
  <si>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</si>
  <si>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</si>
  <si>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</si>
  <si>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</si>
  <si>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</si>
  <si>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</si>
  <si>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</si>
  <si>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</si>
  <si>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</si>
  <si>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</si>
  <si>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</si>
  <si>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</si>
  <si>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</si>
  <si>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</si>
  <si>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</si>
  <si>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</si>
  <si>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</si>
  <si>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</si>
  <si>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</si>
  <si>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</si>
  <si>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</si>
  <si>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</si>
  <si>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</si>
  <si>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</si>
  <si>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</si>
  <si>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</si>
  <si>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</si>
  <si>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</si>
  <si>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</si>
  <si>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</si>
  <si>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</si>
  <si>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</si>
  <si>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</si>
  <si>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</si>
  <si>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</si>
  <si>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</si>
  <si>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</si>
  <si>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</si>
  <si>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</si>
  <si>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</si>
  <si>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</si>
  <si>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</si>
  <si>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</si>
  <si>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</si>
  <si>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</si>
  <si>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</si>
  <si>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</si>
  <si>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</si>
  <si>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</si>
  <si>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</si>
  <si>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</si>
  <si>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</si>
  <si>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</si>
  <si>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</si>
  <si>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</si>
  <si>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</si>
  <si>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</si>
  <si>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</si>
  <si>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</si>
  <si>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</si>
  <si>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</si>
  <si>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</si>
  <si>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</si>
  <si>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</si>
  <si>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</si>
  <si>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</si>
  <si>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</si>
  <si>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</si>
  <si>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</si>
  <si>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</si>
  <si>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</si>
  <si>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</si>
  <si>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</si>
  <si>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</si>
  <si>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</si>
  <si>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</si>
  <si>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</si>
  <si>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</si>
  <si>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</si>
  <si>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</si>
  <si>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</si>
  <si>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</si>
  <si>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</si>
  <si>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</si>
  <si>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</si>
  <si>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</si>
  <si>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</si>
  <si>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</si>
  <si>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</si>
  <si>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</si>
  <si>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</si>
  <si>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</si>
  <si>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</si>
  <si>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</si>
  <si>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</si>
  <si>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</si>
  <si>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</si>
  <si>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</si>
  <si>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</si>
  <si>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</si>
  <si>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</si>
  <si>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</si>
  <si>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</si>
  <si>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</si>
  <si>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</si>
  <si>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</si>
  <si>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</si>
  <si>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</si>
  <si>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</si>
  <si>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</si>
  <si>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</si>
  <si>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</si>
  <si>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</si>
  <si>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</si>
  <si>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</si>
  <si>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</si>
  <si>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</si>
  <si>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</si>
  <si>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</si>
  <si>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</si>
  <si>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</si>
  <si>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</si>
  <si>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</si>
  <si>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</si>
  <si>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</si>
  <si>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</si>
  <si>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</si>
  <si>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</si>
  <si>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</si>
  <si>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</si>
  <si>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</si>
  <si>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</si>
  <si>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</si>
  <si>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</si>
  <si>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</si>
  <si>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</si>
  <si>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</si>
  <si>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</si>
  <si>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</si>
  <si>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</si>
  <si>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</si>
  <si>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</si>
  <si>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</si>
  <si>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</si>
  <si>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</si>
  <si>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</si>
  <si>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</si>
  <si>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</si>
  <si>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</si>
  <si>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</si>
  <si>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</si>
  <si>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</si>
  <si>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</si>
  <si>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</si>
  <si>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</si>
  <si>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</si>
  <si>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</si>
  <si>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</si>
  <si>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</si>
  <si>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</si>
  <si>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</si>
  <si>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</si>
  <si>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</si>
  <si>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</si>
  <si>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</si>
  <si>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</si>
  <si>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</si>
  <si>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</si>
  <si>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</si>
  <si>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</si>
  <si>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</si>
  <si>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</si>
  <si>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</si>
  <si>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</si>
  <si>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</si>
  <si>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</si>
  <si>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</si>
  <si>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</si>
  <si>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</si>
  <si>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</si>
  <si>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</si>
  <si>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</si>
  <si>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</si>
  <si>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</si>
  <si>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</si>
  <si>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</si>
  <si>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</si>
  <si>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</si>
  <si>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</si>
  <si>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</si>
  <si>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</si>
  <si>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</si>
  <si>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</si>
  <si>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</si>
  <si>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</si>
  <si>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</si>
  <si>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</si>
  <si>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</si>
  <si>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</si>
  <si>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</si>
  <si>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</si>
  <si>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</si>
  <si>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</si>
  <si>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</si>
  <si>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</si>
  <si>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</si>
  <si>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</si>
  <si>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</si>
  <si>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</si>
  <si>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</si>
  <si>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</si>
  <si>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</si>
  <si>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KONUDA sh.p.k.</t>
  </si>
  <si>
    <t>J62903169U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</si>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</sst>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B57" sqref="B57:D57"/>
    </sheetView>
  </sheetViews>
  <sheetFormatPr defaultColWidth="9.109375" defaultRowHeight="13.8"/>
  <cols>
    <col min="1" max="1" width="86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266</v>
      </c>
    </row>
    <row r="2" spans="1:6" ht="14.4">
      <c r="A2" s="50" t="s">
        <v>263</v>
      </c>
    </row>
    <row r="3" spans="1:6" ht="14.4">
      <c r="A3" s="50" t="s">
        <v>264</v>
      </c>
    </row>
    <row r="4" spans="1:6" ht="14.4">
      <c r="A4" s="50" t="s">
        <v>265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18746534</v>
      </c>
      <c r="C10" s="52"/>
      <c r="D10" s="64">
        <v>28560788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1000000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-7699766</v>
      </c>
      <c r="C19" s="52"/>
      <c r="D19" s="64">
        <v>-10425960</v>
      </c>
      <c r="E19" s="51"/>
      <c r="F19" s="42"/>
    </row>
    <row r="20" spans="1:6">
      <c r="A20" s="63" t="s">
        <v>243</v>
      </c>
      <c r="B20" s="64">
        <v>-937849</v>
      </c>
      <c r="C20" s="52"/>
      <c r="D20" s="64">
        <v>-417022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-4320845</v>
      </c>
      <c r="C22" s="52"/>
      <c r="D22" s="64">
        <v>-4614400</v>
      </c>
      <c r="E22" s="51"/>
      <c r="F22" s="42"/>
    </row>
    <row r="23" spans="1:6">
      <c r="A23" s="63" t="s">
        <v>245</v>
      </c>
      <c r="B23" s="64">
        <v>-709822</v>
      </c>
      <c r="C23" s="52"/>
      <c r="D23" s="64">
        <v>-770605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-2550204</v>
      </c>
      <c r="C26" s="52"/>
      <c r="D26" s="64">
        <v>-5384187</v>
      </c>
      <c r="E26" s="51"/>
      <c r="F26" s="42"/>
    </row>
    <row r="27" spans="1:6">
      <c r="A27" s="45" t="s">
        <v>221</v>
      </c>
      <c r="B27" s="64">
        <v>-3156774</v>
      </c>
      <c r="C27" s="52"/>
      <c r="D27" s="64">
        <v>-2914017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280</v>
      </c>
      <c r="C37" s="52"/>
      <c r="D37" s="64">
        <v>-51814</v>
      </c>
      <c r="E37" s="51"/>
      <c r="F37" s="42"/>
    </row>
    <row r="38" spans="1:6" ht="27.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371554</v>
      </c>
      <c r="C42" s="55"/>
      <c r="D42" s="54">
        <f>SUM(D9:D41)</f>
        <v>3982783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-241759</v>
      </c>
      <c r="C44" s="52"/>
      <c r="D44" s="64">
        <v>-597417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129795</v>
      </c>
      <c r="C47" s="58"/>
      <c r="D47" s="67">
        <f>SUM(D42:D46)</f>
        <v>3385366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129795</v>
      </c>
      <c r="C57" s="77"/>
      <c r="D57" s="76">
        <f>D47+D55</f>
        <v>3385366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2022-06-30T17:09:40Z</dcterms:modified>
</cp:coreProperties>
</file>