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D49"/>
  <c r="B17"/>
  <c r="B36" s="1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D51" i="20" l="1"/>
  <c r="B5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<sst xmlns="http://schemas.openxmlformats.org/spreadsheetml/2006/main" count="407" uniqueCount="265">
  <si>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</si>
  <si>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</si>
  <si>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</si>
  <si>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</si>
  <si>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</si>
  <si>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</si>
  <si>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</si>
  <si>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</si>
  <si>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</si>
  <si>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</si>
  <si>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</si>
  <si>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</si>
  <si>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</si>
  <si>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</si>
  <si>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</si>
  <si>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</si>
  <si>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</si>
  <si>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</si>
  <si>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</si>
  <si>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</si>
  <si>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</si>
  <si>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</si>
  <si>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</si>
  <si>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</si>
  <si>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</si>
  <si>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</si>
  <si>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</si>
  <si>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</si>
  <si>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</si>
  <si>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</si>
  <si>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</si>
  <si>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</si>
  <si>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</si>
  <si>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</si>
  <si>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</si>
  <si>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</si>
  <si>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</si>
  <si>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</si>
  <si>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</si>
  <si>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</si>
  <si>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</si>
  <si>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</si>
  <si>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</si>
  <si>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</si>
  <si>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</si>
  <si>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</si>
  <si>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</si>
  <si>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</si>
  <si>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</si>
  <si>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</si>
  <si>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</si>
  <si>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</si>
  <si>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</si>
  <si>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</si>
  <si>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</si>
  <si>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</si>
  <si>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</si>
  <si>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</si>
  <si>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</si>
  <si>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</si>
  <si>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</si>
  <si>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</si>
  <si>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</si>
  <si>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</si>
  <si>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</si>
  <si>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</si>
  <si>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</si>
  <si>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</si>
  <si>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</si>
  <si>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</si>
  <si>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</si>
  <si>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</si>
  <si>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</si>
  <si>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</si>
  <si>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</si>
  <si>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</si>
  <si>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</si>
  <si>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</si>
  <si>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</si>
  <si>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</si>
  <si>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</si>
  <si>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</si>
  <si>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</si>
  <si>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</si>
  <si>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</si>
  <si>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</si>
  <si>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</si>
  <si>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</si>
  <si>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</si>
  <si>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</si>
  <si>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</si>
  <si>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</si>
  <si>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</si>
  <si>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</si>
  <si>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</si>
  <si>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</si>
  <si>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</si>
  <si>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</si>
  <si>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</si>
  <si>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</si>
  <si>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</si>
  <si>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</si>
  <si>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</si>
  <si>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</si>
  <si>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</si>
  <si>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</si>
  <si>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</si>
  <si>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</si>
  <si>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</si>
  <si>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</si>
  <si>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</si>
  <si>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</si>
  <si>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</si>
  <si>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</si>
  <si>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</si>
  <si>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</si>
  <si>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</si>
  <si>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</si>
  <si>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</si>
  <si>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</si>
  <si>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</si>
  <si>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</si>
  <si>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</si>
  <si>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</si>
  <si>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</si>
  <si>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</si>
  <si>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</si>
  <si>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</si>
  <si>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</si>
  <si>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</si>
  <si>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</si>
  <si>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</si>
  <si>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</si>
  <si>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</si>
  <si>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</si>
  <si>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</si>
  <si>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</si>
  <si>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</si>
  <si>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</si>
  <si>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</si>
  <si>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</si>
  <si>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</si>
  <si>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</si>
  <si>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</si>
  <si>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</si>
  <si>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</si>
  <si>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</si>
  <si>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</si>
  <si>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</si>
  <si>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</si>
  <si>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</si>
  <si>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</si>
  <si>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</si>
  <si>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</si>
  <si>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</si>
  <si>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</si>
  <si>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</si>
  <si>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</si>
  <si>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</si>
  <si>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</si>
  <si>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</si>
  <si>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</si>
  <si>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</si>
  <si>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</si>
  <si>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</si>
  <si>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</si>
  <si>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</si>
  <si>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</si>
  <si>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</si>
  <si>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</si>
  <si>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</si>
  <si>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</si>
  <si>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</si>
  <si>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</si>
  <si>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</si>
  <si>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</si>
  <si>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</si>
  <si>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</si>
  <si>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</si>
  <si>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</si>
  <si>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</si>
  <si>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</si>
  <si>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</si>
  <si>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</si>
  <si>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</si>
  <si>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</si>
  <si>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</si>
  <si>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</si>
  <si>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</si>
  <si>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</si>
  <si>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</si>
  <si>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</si>
  <si>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</si>
  <si>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</si>
  <si>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</si>
  <si>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</si>
  <si>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</si>
  <si>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</si>
  <si>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</si>
  <si>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</si>
  <si>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</si>
  <si>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</si>
  <si>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</si>
  <si>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</si>
  <si>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</si>
  <si>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</si>
  <si>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</si>
  <si>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</si>
  <si>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</si>
  <si>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</si>
  <si>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</si>
  <si>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</si>
  <si>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</si>
  <si>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</si>
  <si>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</si>
  <si>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</si>
  <si>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</si>
  <si>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</si>
  <si>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</si>
  <si>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</si>
  <si>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</si>
  <si>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</si>
  <si>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</si>
  <si>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</si>
  <si>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</si>
  <si>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</si>
  <si>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</si>
  <si>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</si>
  <si>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</si>
  <si>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</si>
  <si>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</si>
  <si>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</si>
  <si>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</si>
  <si>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</si>
  <si>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</si>
  <si>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</si>
  <si>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</si>
  <si>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</si>
  <si>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</si>
  <si>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</si>
  <si>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</si>
  <si>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</si>
  <si>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</si>
  <si>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</si>
  <si>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</si>
  <si>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</si>
  <si>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</si>
  <si>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</si>
  <si>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</si>
  <si>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</si>
  <si>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</si>
  <si>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</si>
  <si>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</si>
  <si>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</si>
  <si>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</si>
  <si>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</si>
  <si>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</si>
  <si>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ALBA PEN SH.P.K</t>
  </si>
  <si>
    <t>J61821065V</t>
  </si>
  <si>
    <r>
      <t xml:space="preserve">Pasqyrat financiare te vitit  </t>
    </r>
    <r>
      <rPr>
        <b/>
        <sz val="6.5"/>
        <color indexed="8"/>
        <rFont val="MS Sans Serif"/>
        <family val="2"/>
      </rPr>
      <t>2019</t>
    </r>
  </si>
  <si>
    <r>
      <t>Pasqyra e Performances</t>
    </r>
    <r>
      <rPr>
        <b/>
        <i/>
        <sz val="6.5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</si>
  <si>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6.5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</si>
  <si>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6.5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</si>
  <si>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</t>
  </si>
  <si>
    <t>dhe nuk paraqiten ne pasqyren e  performances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</si>
</sst>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6.5"/>
      <color indexed="8"/>
      <name val="MS Sans Serif"/>
      <family val="2"/>
    </font>
    <font>
      <b/>
      <sz val="6.5"/>
      <color indexed="8"/>
      <name val="MS Sans Serif"/>
      <family val="2"/>
    </font>
    <font>
      <b/>
      <i/>
      <sz val="6.5"/>
      <color indexed="8"/>
      <name val="Times New Roman"/>
      <family val="1"/>
      <charset val="238"/>
    </font>
    <font>
      <i/>
      <sz val="6.5"/>
      <color indexed="8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7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68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68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3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4" fillId="0" borderId="0"/>
    <xf numFmtId="0" fontId="67" fillId="0" borderId="0" applyFont="0"/>
    <xf numFmtId="0" fontId="67" fillId="0" borderId="0" applyFo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0" applyFont="0"/>
    <xf numFmtId="0" fontId="78" fillId="0" borderId="0"/>
    <xf numFmtId="0" fontId="78" fillId="0" borderId="0"/>
    <xf numFmtId="0" fontId="78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9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0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3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4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</cellStyleXfs>
  <cellXfs count="4">
    <xf numFmtId="0" fontId="0" fillId="0" borderId="0" xfId="0" applyNumberForma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topLeftCell="A16" workbookViewId="0">
      <selection activeCell="B39" sqref="B39"/>
    </sheetView>
  </sheetViews>
  <sheetFormatPr defaultColWidth="9.109375" defaultRowHeight="8.4"/>
  <cols>
    <col min="1" max="1" width="50.77734375" style="1" customWidth="1"/>
    <col min="2" max="2" width="18.6640625" style="1" customWidth="1"/>
    <col min="3" max="3" width="2.6640625" style="1" customWidth="1"/>
    <col min="4" max="4" width="8.77734375" style="1" customWidth="1"/>
    <col min="5" max="5" width="26.6640625" style="1" customWidth="1"/>
    <col min="6" max="6" width="10.6640625" style="1" customWidth="1"/>
    <col min="7" max="7" width="10.109375" style="1" customWidth="1"/>
    <col min="8" max="8" width="10.6640625" style="1" customWidth="1"/>
    <col min="9" max="9" width="11.5546875" style="1" customWidth="1"/>
    <col min="10" max="10" width="84.33203125" style="1" customWidth="1"/>
    <col min="11" max="16384" width="9.109375" style="1"/>
  </cols>
  <sheetData>
    <row r="1" spans="1:5">
      <c r="A1" s="1" t="s">
        <v>259</v>
      </c>
    </row>
    <row r="2" spans="1:5">
      <c r="A2" s="1" t="s">
        <v>257</v>
      </c>
    </row>
    <row r="3" spans="1:5">
      <c r="A3" s="1" t="s">
        <v>258</v>
      </c>
    </row>
    <row r="4" spans="1:5" ht="15.75" customHeight="1">
      <c r="A4" s="1" t="s">
        <v>226</v>
      </c>
    </row>
    <row r="5" spans="1:5" ht="15.75" customHeight="1">
      <c r="A5" s="1" t="s">
        <v>260</v>
      </c>
    </row>
    <row r="6" spans="1:5" ht="15.75" customHeight="1"/>
    <row r="7" spans="1:5" ht="15" customHeight="1">
      <c r="A7" s="3"/>
      <c r="B7" s="1" t="s">
        <v>211</v>
      </c>
      <c r="D7" s="1" t="s">
        <v>211</v>
      </c>
    </row>
    <row r="8" spans="1:5" ht="15" customHeight="1">
      <c r="A8" s="3"/>
      <c r="B8" s="1" t="s">
        <v>212</v>
      </c>
      <c r="D8" s="1" t="s">
        <v>213</v>
      </c>
    </row>
    <row r="9" spans="1:5">
      <c r="E9" s="1" t="s">
        <v>248</v>
      </c>
    </row>
    <row r="10" spans="1:5">
      <c r="A10" s="1" t="s">
        <v>256</v>
      </c>
    </row>
    <row r="11" spans="1:5">
      <c r="A11" s="1" t="s">
        <v>240</v>
      </c>
      <c r="B11" s="1">
        <v>8708757</v>
      </c>
      <c r="D11" s="2">
        <v>12844039</v>
      </c>
      <c r="E11" s="1" t="s">
        <v>245</v>
      </c>
    </row>
    <row r="12" spans="1:5">
      <c r="A12" s="1" t="s">
        <v>242</v>
      </c>
      <c r="D12" s="2"/>
      <c r="E12" s="1" t="s">
        <v>246</v>
      </c>
    </row>
    <row r="13" spans="1:5">
      <c r="A13" s="1" t="s">
        <v>243</v>
      </c>
      <c r="D13" s="2"/>
      <c r="E13" s="1" t="s">
        <v>246</v>
      </c>
    </row>
    <row r="14" spans="1:5">
      <c r="A14" s="1" t="s">
        <v>244</v>
      </c>
      <c r="D14" s="2"/>
      <c r="E14" s="1" t="s">
        <v>246</v>
      </c>
    </row>
    <row r="15" spans="1:5">
      <c r="A15" s="1" t="s">
        <v>241</v>
      </c>
      <c r="B15" s="1">
        <v>0</v>
      </c>
      <c r="D15" s="2">
        <v>5</v>
      </c>
      <c r="E15" s="1" t="s">
        <v>247</v>
      </c>
    </row>
    <row r="16" spans="1:5">
      <c r="A16" s="1" t="s">
        <v>255</v>
      </c>
      <c r="B16" s="1">
        <v>-8643598</v>
      </c>
      <c r="D16" s="2">
        <v>-12285147</v>
      </c>
    </row>
    <row r="17" spans="1:4">
      <c r="A17" s="1" t="s">
        <v>254</v>
      </c>
      <c r="B17" s="1">
        <f>SUM(B11:B16)</f>
        <v>65159</v>
      </c>
      <c r="D17" s="2">
        <f>SUM(D11:D16)</f>
        <v>558897</v>
      </c>
    </row>
    <row r="19" spans="1:4">
      <c r="A19" s="1" t="s">
        <v>253</v>
      </c>
    </row>
    <row r="20" spans="1:4">
      <c r="A20" s="1" t="s">
        <v>252</v>
      </c>
    </row>
    <row r="21" spans="1:4">
      <c r="A21" s="1" t="s">
        <v>210</v>
      </c>
    </row>
    <row r="22" spans="1:4">
      <c r="A22" s="1" t="s">
        <v>251</v>
      </c>
    </row>
    <row r="23" spans="1:4">
      <c r="A23" s="1" t="s">
        <v>232</v>
      </c>
    </row>
    <row r="24" spans="1:4">
      <c r="A24" s="1" t="s">
        <v>231</v>
      </c>
    </row>
    <row r="25" spans="1:4">
      <c r="A25" s="1" t="s">
        <v>239</v>
      </c>
    </row>
    <row r="26" spans="1:4">
      <c r="A26" s="1" t="s">
        <v>233</v>
      </c>
    </row>
    <row r="27" spans="1:4">
      <c r="A27" s="1" t="s">
        <v>238</v>
      </c>
    </row>
    <row r="28" spans="1:4">
      <c r="A28" s="1" t="s">
        <v>234</v>
      </c>
    </row>
    <row r="29" spans="1:4">
      <c r="A29" s="1" t="s">
        <v>214</v>
      </c>
    </row>
    <row r="30" spans="1:4">
      <c r="A30" s="1" t="s">
        <v>250</v>
      </c>
    </row>
    <row r="31" spans="1:4">
      <c r="A31" s="1" t="s">
        <v>235</v>
      </c>
    </row>
    <row r="32" spans="1:4">
      <c r="A32" s="1" t="s">
        <v>237</v>
      </c>
    </row>
    <row r="33" spans="1:4">
      <c r="A33" s="1" t="s">
        <v>236</v>
      </c>
    </row>
    <row r="34" spans="1:4">
      <c r="A34" s="1" t="s">
        <v>249</v>
      </c>
    </row>
    <row r="35" spans="1:4" ht="9">
      <c r="A35" s="1" t="s">
        <v>261</v>
      </c>
    </row>
    <row r="36" spans="1:4">
      <c r="A36" s="1" t="s">
        <v>215</v>
      </c>
      <c r="B36" s="1">
        <f>SUM(B17:B35)</f>
        <v>65159</v>
      </c>
      <c r="D36" s="1">
        <f>SUM(D17:D35)</f>
        <v>558897</v>
      </c>
    </row>
    <row r="37" spans="1:4">
      <c r="A37" s="1" t="s">
        <v>26</v>
      </c>
    </row>
    <row r="38" spans="1:4">
      <c r="A38" s="1" t="s">
        <v>216</v>
      </c>
      <c r="B38" s="1">
        <v>-3258</v>
      </c>
      <c r="D38" s="1">
        <v>-27945</v>
      </c>
    </row>
    <row r="39" spans="1:4">
      <c r="A39" s="1" t="s">
        <v>217</v>
      </c>
    </row>
    <row r="40" spans="1:4">
      <c r="A40" s="1" t="s">
        <v>225</v>
      </c>
    </row>
    <row r="41" spans="1:4">
      <c r="A41" s="1" t="s">
        <v>227</v>
      </c>
      <c r="B41" s="1">
        <f>SUM(B36:B40)</f>
        <v>61901</v>
      </c>
      <c r="D41" s="1">
        <f>SUM(D36:D40)</f>
        <v>530952</v>
      </c>
    </row>
    <row r="43" spans="1:4">
      <c r="A43" s="1" t="s">
        <v>228</v>
      </c>
    </row>
    <row r="44" spans="1:4">
      <c r="A44" s="1" t="s">
        <v>220</v>
      </c>
    </row>
    <row r="45" spans="1:4">
      <c r="A45" s="1" t="s">
        <v>221</v>
      </c>
    </row>
    <row r="46" spans="1:4">
      <c r="A46" s="1" t="s">
        <v>222</v>
      </c>
    </row>
    <row r="47" spans="1:4">
      <c r="A47" s="1" t="s">
        <v>223</v>
      </c>
    </row>
    <row r="48" spans="1:4" ht="9">
      <c r="A48" s="1" t="s">
        <v>262</v>
      </c>
    </row>
    <row r="49" spans="1:4">
      <c r="A49" s="1" t="s">
        <v>229</v>
      </c>
      <c r="B49" s="1">
        <f>SUM(B44:B48)</f>
        <v>0</v>
      </c>
      <c r="D49" s="1">
        <f>SUM(D44:D48)</f>
        <v>0</v>
      </c>
    </row>
    <row r="51" spans="1:4">
      <c r="A51" s="1" t="s">
        <v>230</v>
      </c>
      <c r="B51" s="1">
        <f>B41+B49</f>
        <v>61901</v>
      </c>
      <c r="D51" s="1">
        <f>D41+D49</f>
        <v>530952</v>
      </c>
    </row>
    <row r="53" spans="1:4">
      <c r="A53" s="1" t="s">
        <v>224</v>
      </c>
    </row>
    <row r="54" spans="1:4">
      <c r="A54" s="1" t="s">
        <v>218</v>
      </c>
    </row>
    <row r="55" spans="1:4">
      <c r="A55" s="1" t="s">
        <v>219</v>
      </c>
    </row>
    <row r="57" spans="1:4">
      <c r="A57" s="1" t="s">
        <v>263</v>
      </c>
    </row>
    <row r="58" spans="1:4">
      <c r="A58" s="1" t="s">
        <v>264</v>
      </c>
    </row>
  </sheetData>
  <mergeCells count="1">
    <mergeCell ref="A7:A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2020-03-18T17:53:07Z</cp:lastPrinted>
  <dcterms:created xsi:type="dcterms:W3CDTF">2012-01-19T09:31:29Z</dcterms:created>
  <dcterms:modified xsi:type="dcterms:W3CDTF">2021-02-13T08:59:17Z</dcterms:modified>
</cp:coreProperties>
</file>