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B47"/>
  <c r="D47" l="1"/>
  <c r="D57" s="1"/>
  <c r="F42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<sst xmlns="http://schemas.openxmlformats.org/spreadsheetml/2006/main" count="413" uniqueCount="270">
  <si>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</si>
  <si>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</si>
  <si>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</si>
  <si>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</si>
  <si>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</si>
  <si>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</si>
  <si>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</si>
  <si>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</si>
  <si>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</si>
  <si>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</si>
  <si>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</si>
  <si>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</si>
  <si>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</si>
  <si>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</si>
  <si>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</si>
  <si>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</si>
  <si>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</si>
  <si>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</si>
  <si>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</si>
  <si>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</si>
  <si>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</si>
  <si>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</si>
  <si>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</si>
  <si>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</si>
  <si>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</si>
  <si>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</si>
  <si>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</si>
  <si>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</si>
  <si>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</si>
  <si>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</si>
  <si>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</si>
  <si>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</si>
  <si>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</si>
  <si>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</si>
  <si>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</si>
  <si>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</si>
  <si>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</si>
  <si>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</si>
  <si>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</si>
  <si>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</si>
  <si>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</si>
  <si>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</si>
  <si>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</si>
  <si>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</si>
  <si>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</si>
  <si>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</si>
  <si>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</si>
  <si>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</si>
  <si>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</si>
  <si>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</si>
  <si>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</si>
  <si>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</si>
  <si>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</si>
  <si>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</si>
  <si>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</si>
  <si>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</si>
  <si>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</si>
  <si>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</si>
  <si>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</si>
  <si>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</si>
  <si>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</si>
  <si>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</si>
  <si>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</si>
  <si>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</si>
  <si>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</si>
  <si>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</si>
  <si>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</si>
  <si>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</si>
  <si>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</si>
  <si>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</si>
  <si>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</si>
  <si>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</si>
  <si>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</si>
  <si>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</si>
  <si>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</si>
  <si>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</si>
  <si>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</si>
  <si>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</si>
  <si>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</si>
  <si>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</si>
  <si>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</si>
  <si>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</si>
  <si>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</si>
  <si>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</si>
  <si>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</si>
  <si>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</si>
  <si>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</si>
  <si>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</si>
  <si>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</si>
  <si>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</si>
  <si>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</si>
  <si>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</si>
  <si>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</si>
  <si>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</si>
  <si>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</si>
  <si>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</si>
  <si>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</si>
  <si>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</si>
  <si>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</si>
  <si>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</si>
  <si>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</si>
  <si>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</si>
  <si>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</si>
  <si>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</si>
  <si>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</si>
  <si>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</si>
  <si>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</si>
  <si>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</si>
  <si>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</si>
  <si>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</si>
  <si>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</si>
  <si>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</si>
  <si>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</si>
  <si>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</si>
  <si>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</si>
  <si>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</si>
  <si>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</si>
  <si>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</si>
  <si>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</si>
  <si>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</si>
  <si>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</si>
  <si>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</si>
  <si>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</si>
  <si>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</si>
  <si>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</si>
  <si>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</si>
  <si>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</si>
  <si>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</si>
  <si>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</si>
  <si>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</si>
  <si>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</si>
  <si>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</si>
  <si>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</si>
  <si>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</si>
  <si>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</si>
  <si>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</si>
  <si>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</si>
  <si>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</si>
  <si>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</si>
  <si>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</si>
  <si>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</si>
  <si>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</si>
  <si>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</si>
  <si>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</si>
  <si>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</si>
  <si>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</si>
  <si>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</si>
  <si>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</si>
  <si>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</si>
  <si>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</si>
  <si>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</si>
  <si>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</si>
  <si>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</si>
  <si>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</si>
  <si>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</si>
  <si>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</si>
  <si>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</si>
  <si>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</si>
  <si>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</si>
  <si>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</si>
  <si>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</si>
  <si>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</si>
  <si>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</si>
  <si>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</si>
  <si>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</si>
  <si>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</si>
  <si>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</si>
  <si>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</si>
  <si>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</si>
  <si>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</si>
  <si>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</si>
  <si>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</si>
  <si>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</si>
  <si>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</si>
  <si>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</si>
  <si>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</si>
  <si>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</si>
  <si>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</si>
  <si>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</si>
  <si>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</si>
  <si>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</si>
  <si>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</si>
  <si>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</si>
  <si>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</si>
  <si>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</si>
  <si>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</si>
  <si>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</si>
  <si>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</si>
  <si>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</si>
  <si>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</si>
  <si>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</si>
  <si>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</si>
  <si>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</si>
  <si>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</si>
  <si>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</si>
  <si>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</si>
  <si>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</si>
  <si>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</si>
  <si>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</si>
  <si>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</si>
  <si>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</si>
  <si>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</si>
  <si>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</si>
  <si>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</si>
  <si>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</si>
  <si>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</si>
  <si>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</si>
  <si>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</si>
  <si>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</si>
  <si>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</si>
  <si>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</si>
  <si>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</si>
  <si>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</si>
  <si>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</si>
  <si>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</si>
  <si>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</si>
  <si>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</si>
  <si>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</si>
  <si>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</si>
  <si>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</si>
  <si>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</si>
  <si>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</si>
  <si>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</si>
  <si>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</si>
  <si>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</si>
  <si>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</si>
  <si>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</si>
  <si>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</si>
  <si>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</si>
  <si>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</si>
  <si>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</si>
  <si>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</si>
  <si>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</si>
  <si>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</si>
  <si>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</si>
  <si>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</si>
  <si>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</si>
  <si>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</si>
  <si>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</si>
  <si>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</si>
  <si>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</si>
  <si>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</si>
  <si>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</si>
  <si>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</si>
  <si>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</si>
  <si>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</si>
  <si>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</si>
  <si>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</si>
  <si>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</si>
  <si>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</si>
  <si>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</si>
  <si>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</si>
  <si>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</si>
  <si>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</si>
  <si>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</si>
  <si>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</si>
  <si>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</si>
  <si>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</si>
  <si>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</si>
  <si>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</si>
  <si>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</si>
  <si>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</si>
  <si>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</si>
  <si>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</si>
  <si>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</si>
  <si>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</si>
  <si>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</si>
  <si>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Lek</t>
  </si>
  <si>
    <t>Personi Fizik: SALLA</t>
  </si>
  <si>
    <t>NIPT: K32728253T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</si>
</sst>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F65"/>
  <sheetViews>
    <sheetView showGridLines="0" tabSelected="1" topLeftCell="A34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3" spans="1:6">
      <c r="A3" s="49" t="s">
        <v>266</v>
      </c>
    </row>
    <row r="4" spans="1:6">
      <c r="A4" s="50" t="s">
        <v>268</v>
      </c>
    </row>
    <row r="5" spans="1:6">
      <c r="A5" s="50" t="s">
        <v>269</v>
      </c>
      <c r="B5" s="42"/>
      <c r="C5" s="42"/>
      <c r="D5" s="42"/>
      <c r="E5" s="42"/>
      <c r="F5" s="42"/>
    </row>
    <row r="6" spans="1:6">
      <c r="A6" s="50" t="s">
        <v>267</v>
      </c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16247110</v>
      </c>
      <c r="C10" s="52"/>
      <c r="D10" s="64">
        <v>16374798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>
        <v>1374364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-14023701</v>
      </c>
      <c r="C19" s="52"/>
      <c r="D19" s="64">
        <v>-14409120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-674000</v>
      </c>
      <c r="C22" s="52"/>
      <c r="D22" s="64">
        <v>-1143000</v>
      </c>
      <c r="E22" s="51"/>
      <c r="F22" s="42"/>
    </row>
    <row r="23" spans="1:6">
      <c r="A23" s="63" t="s">
        <v>244</v>
      </c>
      <c r="B23" s="64">
        <v>-112558</v>
      </c>
      <c r="C23" s="52"/>
      <c r="D23" s="64">
        <v>-190881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>
        <v>-121526</v>
      </c>
      <c r="E26" s="51"/>
      <c r="F26" s="42"/>
    </row>
    <row r="27" spans="1:6">
      <c r="A27" s="45" t="s">
        <v>221</v>
      </c>
      <c r="B27" s="64">
        <v>-462832</v>
      </c>
      <c r="C27" s="52"/>
      <c r="D27" s="64">
        <v>-260863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>
        <v>952</v>
      </c>
      <c r="C33" s="52"/>
      <c r="D33" s="64">
        <v>2</v>
      </c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-104</v>
      </c>
      <c r="C37" s="52"/>
      <c r="D37" s="64">
        <v>-258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974867</v>
      </c>
      <c r="C42" s="55"/>
      <c r="D42" s="54">
        <f>SUM(D9:D41)</f>
        <v>1623516</v>
      </c>
      <c r="E42" s="58"/>
      <c r="F42" s="84">
        <f>D42-1935840</f>
        <v>-312324</v>
      </c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-146884</v>
      </c>
      <c r="C44" s="52"/>
      <c r="D44" s="64">
        <v>-252228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827983</v>
      </c>
      <c r="C47" s="58"/>
      <c r="D47" s="67">
        <f>SUM(D42:D46)</f>
        <v>1371288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827983</v>
      </c>
      <c r="C57" s="77"/>
      <c r="D57" s="76">
        <f>D47+D55</f>
        <v>1371288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2021-07-09T08:26:19Z</dcterms:modified>
</cp:coreProperties>
</file>