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<sst xmlns="http://schemas.openxmlformats.org/spreadsheetml/2006/main" count="414" uniqueCount="271">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</sst>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869565945</v>
      </c>
      <c r="C10" s="52"/>
      <c r="D10" s="64">
        <v>773038744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311022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7045104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7220795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-412102352</v>
      </c>
      <c r="C19" s="52"/>
      <c r="D19" s="64">
        <v>-388642583</v>
      </c>
      <c r="E19" s="51"/>
      <c r="F19" s="42"/>
    </row>
    <row r="20" spans="1:6">
      <c r="A20" s="63" t="s">
        <v>247</v>
      </c>
      <c r="B20" s="64">
        <v>-14940942</v>
      </c>
      <c r="C20" s="52"/>
      <c r="D20" s="64">
        <v>-14315959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-81772921</v>
      </c>
      <c r="C22" s="52"/>
      <c r="D22" s="64">
        <v>-60506677</v>
      </c>
      <c r="E22" s="51"/>
      <c r="F22" s="42"/>
    </row>
    <row r="23" spans="1:6">
      <c r="A23" s="63" t="s">
        <v>249</v>
      </c>
      <c r="B23" s="64">
        <v>-11999170</v>
      </c>
      <c r="C23" s="52"/>
      <c r="D23" s="64">
        <v>-8917701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-59892054</v>
      </c>
      <c r="C26" s="52"/>
      <c r="D26" s="64">
        <v>-58315859</v>
      </c>
      <c r="E26" s="51"/>
      <c r="F26" s="42"/>
    </row>
    <row r="27" spans="1:6">
      <c r="A27" s="45" t="s">
        <v>221</v>
      </c>
      <c r="B27" s="64">
        <v>-77968467</v>
      </c>
      <c r="C27" s="52"/>
      <c r="D27" s="64">
        <v>-53775082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-1831149</v>
      </c>
      <c r="C37" s="52"/>
      <c r="D37" s="64">
        <v>-3290111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2833104</v>
      </c>
      <c r="C39" s="52"/>
      <c r="D39" s="64">
        <v>1938493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219248120</v>
      </c>
      <c r="C42" s="55"/>
      <c r="D42" s="54">
        <f>SUM(D9:D41)</f>
        <v>194434060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-35150208</v>
      </c>
      <c r="C44" s="52"/>
      <c r="D44" s="64">
        <v>-31264446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184097912</v>
      </c>
      <c r="C47" s="58"/>
      <c r="D47" s="67">
        <f>SUM(D42:D46)</f>
        <v>163169614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184097912</v>
      </c>
      <c r="C57" s="77"/>
      <c r="D57" s="76">
        <f>D47+D55</f>
        <v>163169614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2020-07-30T09:00:26Z</dcterms:modified>
</cp:coreProperties>
</file>