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RTELLE\AZIENDE\ONLINE NOW SHPK\2021\PERMBLEDHESET\PERMBLEDHESET\qkb\qkb\nuove\"/>
    </mc:Choice>
  </mc:AlternateContent>
  <bookViews>
    <workbookView xWindow="-105" yWindow="-105" windowWidth="23250" windowHeight="1245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12" i="1"/>
  <c r="C23" i="1"/>
  <c r="B23" i="1"/>
  <c r="B25" i="1" l="1"/>
  <c r="B2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<sst xmlns="http://schemas.openxmlformats.org/spreadsheetml/2006/main" count="28" uniqueCount="27">
  <si>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</si>
  <si>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</si>
  <si>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</si>
  <si>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</si>
  <si>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</si>
  <si>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</si>
  <si>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</si>
  <si>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</si>
  <si>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</si>
  <si>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</si>
  <si>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</si>
  <si>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</si>
  <si>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</si>
  <si>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</si>
  <si>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</si>
  <si>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</si>
  <si>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</si>
  <si>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</si>
  <si>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</si>
  <si>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</si>
  <si>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</si>
  <si>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</si>
  <si>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</si>
  <si>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</si>
  <si>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</si>
  <si>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Administratori</t>
  </si>
  <si>
    <t>Daniele Conte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</si>
</sst>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5" fillId="0" borderId="0"/>
    <xf numFmtId="0" fontId="12" fillId="0" borderId="0"/>
  </cellStyleXfs>
  <cellXfs count="25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1" fillId="3" borderId="3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3" fontId="1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4">
    <cellStyle name="Normal 21 2" xfId="1"/>
    <cellStyle name="Normal 3" xfId="3"/>
    <cellStyle name="Normal_Albania_-__Income_Statement_September_2009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1"/>
  <sheetViews>
    <sheetView tabSelected="1" topLeftCell="A12" zoomScale="87" zoomScaleNormal="87" workbookViewId="0">
      <selection activeCell="C32" sqref="C32"/>
    </sheetView>
  </sheetViews>
  <sheetFormatPr defaultRowHeight="20.100000000000001" customHeight="1" x14ac:dyDescent="0.25"/>
  <cols>
    <col min="1" max="1" width="72.28515625" customWidth="1"/>
    <col min="2" max="2" width="15.42578125" bestFit="1" customWidth="1"/>
    <col min="3" max="3" width="14.7109375" bestFit="1" customWidth="1"/>
  </cols>
  <sheetData>
    <row r="2" spans="1:3" ht="20.100000000000001" customHeight="1" x14ac:dyDescent="0.25">
      <c r="A2" s="23" t="s">
        <v>24</v>
      </c>
      <c r="B2" s="12" t="s">
        <v>23</v>
      </c>
      <c r="C2" s="12" t="s">
        <v>23</v>
      </c>
    </row>
    <row r="3" spans="1:3" ht="20.100000000000001" customHeight="1" x14ac:dyDescent="0.25">
      <c r="A3" s="24"/>
      <c r="B3" s="12" t="s">
        <v>22</v>
      </c>
      <c r="C3" s="12" t="s">
        <v>21</v>
      </c>
    </row>
    <row r="4" spans="1:3" ht="20.100000000000001" customHeight="1" x14ac:dyDescent="0.25">
      <c r="A4" s="11" t="s">
        <v>20</v>
      </c>
      <c r="B4" s="1"/>
      <c r="C4" s="1"/>
    </row>
    <row r="5" spans="1:3" ht="20.100000000000001" customHeight="1" x14ac:dyDescent="0.25">
      <c r="B5" s="10"/>
      <c r="C5" s="1"/>
    </row>
    <row r="6" spans="1:3" ht="24.95" customHeight="1" x14ac:dyDescent="0.25">
      <c r="A6" s="6" t="s">
        <v>19</v>
      </c>
      <c r="B6" s="13">
        <v>100082838</v>
      </c>
      <c r="C6" s="13">
        <v>88370744</v>
      </c>
    </row>
    <row r="7" spans="1:3" ht="24.95" customHeight="1" x14ac:dyDescent="0.25">
      <c r="A7" s="6" t="s">
        <v>18</v>
      </c>
      <c r="B7" s="13"/>
      <c r="C7" s="13"/>
    </row>
    <row r="8" spans="1:3" ht="24.95" customHeight="1" x14ac:dyDescent="0.25">
      <c r="A8" s="6" t="s">
        <v>17</v>
      </c>
      <c r="B8" s="13"/>
      <c r="C8" s="13"/>
    </row>
    <row r="9" spans="1:3" ht="24.95" customHeight="1" x14ac:dyDescent="0.25">
      <c r="A9" s="6" t="s">
        <v>16</v>
      </c>
      <c r="B9" s="13"/>
      <c r="C9" s="13"/>
    </row>
    <row r="10" spans="1:3" ht="24.95" customHeight="1" x14ac:dyDescent="0.25">
      <c r="A10" s="6" t="s">
        <v>15</v>
      </c>
      <c r="B10" s="13">
        <v>-8375455</v>
      </c>
      <c r="C10" s="13">
        <v>-7619513</v>
      </c>
    </row>
    <row r="11" spans="1:3" ht="24.95" customHeight="1" x14ac:dyDescent="0.25">
      <c r="A11" s="6" t="s">
        <v>14</v>
      </c>
      <c r="B11" s="13">
        <v>-5637940</v>
      </c>
      <c r="C11" s="13">
        <v>-4777536</v>
      </c>
    </row>
    <row r="12" spans="1:3" ht="24.95" customHeight="1" x14ac:dyDescent="0.25">
      <c r="A12" s="6" t="s">
        <v>13</v>
      </c>
      <c r="B12" s="13">
        <f>SUM(B13:B14)</f>
        <v>-75106754</v>
      </c>
      <c r="C12" s="13">
        <f>SUM(C13:C14)</f>
        <v>-71891484</v>
      </c>
    </row>
    <row r="13" spans="1:3" ht="24.95" customHeight="1" x14ac:dyDescent="0.25">
      <c r="A13" s="9" t="s">
        <v>12</v>
      </c>
      <c r="B13" s="13">
        <v>-65308058</v>
      </c>
      <c r="C13" s="13">
        <v>-63035977</v>
      </c>
    </row>
    <row r="14" spans="1:3" ht="24.95" customHeight="1" x14ac:dyDescent="0.25">
      <c r="A14" s="9" t="s">
        <v>11</v>
      </c>
      <c r="B14" s="13">
        <v>-9798696</v>
      </c>
      <c r="C14" s="13">
        <v>-8855507</v>
      </c>
    </row>
    <row r="15" spans="1:3" ht="24.95" customHeight="1" x14ac:dyDescent="0.25">
      <c r="A15" s="6" t="s">
        <v>10</v>
      </c>
      <c r="B15" s="13">
        <v>-1211060</v>
      </c>
      <c r="C15" s="13">
        <v>-1189311</v>
      </c>
    </row>
    <row r="16" spans="1:3" ht="24.95" customHeight="1" x14ac:dyDescent="0.25">
      <c r="A16" s="6" t="s">
        <v>9</v>
      </c>
      <c r="B16" s="14">
        <v>-200961</v>
      </c>
      <c r="C16" s="14">
        <v>-445242</v>
      </c>
    </row>
    <row r="17" spans="1:3" ht="24.95" customHeight="1" x14ac:dyDescent="0.25">
      <c r="A17" s="7" t="s">
        <v>8</v>
      </c>
      <c r="B17" s="15">
        <f>SUM(B6:B12,B15:B16)</f>
        <v>9550668</v>
      </c>
      <c r="C17" s="15">
        <f>SUM(C6:C12,C15:C16)</f>
        <v>2447658</v>
      </c>
    </row>
    <row r="18" spans="1:3" ht="24.95" customHeight="1" x14ac:dyDescent="0.25">
      <c r="A18" s="4"/>
      <c r="B18" s="16"/>
      <c r="C18" s="16"/>
    </row>
    <row r="19" spans="1:3" ht="20.100000000000001" customHeight="1" x14ac:dyDescent="0.25">
      <c r="A19" s="8" t="s">
        <v>7</v>
      </c>
      <c r="B19" s="17"/>
      <c r="C19" s="14"/>
    </row>
    <row r="20" spans="1:3" ht="20.100000000000001" customHeight="1" x14ac:dyDescent="0.25">
      <c r="A20" s="5" t="s">
        <v>6</v>
      </c>
      <c r="B20" s="17"/>
      <c r="C20" s="14"/>
    </row>
    <row r="21" spans="1:3" ht="20.100000000000001" customHeight="1" x14ac:dyDescent="0.25">
      <c r="A21" s="6" t="s">
        <v>5</v>
      </c>
      <c r="B21" s="18">
        <v>-1247454</v>
      </c>
      <c r="C21" s="18">
        <v>257782</v>
      </c>
    </row>
    <row r="22" spans="1:3" ht="20.100000000000001" customHeight="1" x14ac:dyDescent="0.25">
      <c r="A22" s="6" t="s">
        <v>4</v>
      </c>
      <c r="B22" s="19"/>
      <c r="C22" s="20"/>
    </row>
    <row r="23" spans="1:3" ht="20.100000000000001" customHeight="1" x14ac:dyDescent="0.25">
      <c r="A23" s="4" t="s">
        <v>3</v>
      </c>
      <c r="B23" s="15">
        <f>B21</f>
        <v>-1247454</v>
      </c>
      <c r="C23" s="15">
        <f>C21</f>
        <v>257782</v>
      </c>
    </row>
    <row r="24" spans="1:3" ht="20.100000000000001" customHeight="1" x14ac:dyDescent="0.25">
      <c r="A24" s="2"/>
      <c r="B24" s="19"/>
      <c r="C24" s="20"/>
    </row>
    <row r="25" spans="1:3" ht="20.100000000000001" customHeight="1" thickBot="1" x14ac:dyDescent="0.3">
      <c r="A25" s="2" t="s">
        <v>2</v>
      </c>
      <c r="B25" s="21">
        <f>B17+B23</f>
        <v>8303214</v>
      </c>
      <c r="C25" s="21">
        <f>C17+C23</f>
        <v>2705440</v>
      </c>
    </row>
    <row r="26" spans="1:3" ht="20.100000000000001" customHeight="1" x14ac:dyDescent="0.25">
      <c r="A26" s="3" t="s">
        <v>1</v>
      </c>
      <c r="B26" s="19">
        <v>-1289456</v>
      </c>
      <c r="C26" s="20">
        <v>-484949</v>
      </c>
    </row>
    <row r="27" spans="1:3" ht="20.100000000000001" customHeight="1" thickBot="1" x14ac:dyDescent="0.3">
      <c r="A27" s="2" t="s">
        <v>0</v>
      </c>
      <c r="B27" s="22">
        <f>SUM(B25:B26)</f>
        <v>7013758</v>
      </c>
      <c r="C27" s="22">
        <f>SUM(C25:C26)</f>
        <v>2220491</v>
      </c>
    </row>
    <row r="28" spans="1:3" ht="20.100000000000001" customHeight="1" thickTop="1" x14ac:dyDescent="0.25">
      <c r="A28" s="1"/>
      <c r="B28" s="1"/>
      <c r="C28" s="1"/>
    </row>
    <row r="29" spans="1:3" ht="20.100000000000001" customHeight="1" x14ac:dyDescent="0.25">
      <c r="A29" s="1"/>
      <c r="B29" s="1"/>
      <c r="C29" s="1"/>
    </row>
    <row r="30" spans="1:3" ht="20.100000000000001" customHeight="1" x14ac:dyDescent="0.25">
      <c r="A30" s="1"/>
      <c r="B30" s="1"/>
      <c r="C30" s="1" t="s">
        <v>25</v>
      </c>
    </row>
    <row r="31" spans="1:3" ht="20.100000000000001" customHeight="1" x14ac:dyDescent="0.25">
      <c r="C31" t="s">
        <v>26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Erdeta Milaqi</cp:lastModifiedBy>
  <dcterms:created xsi:type="dcterms:W3CDTF">2018-06-20T15:30:23Z</dcterms:created>
  <dcterms:modified xsi:type="dcterms:W3CDTF">2022-09-15T06:16:00Z</dcterms:modified>
</cp:coreProperties>
</file>