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2\QKB\MAT EDIL 2022\"/>
    </mc:Choice>
  </mc:AlternateContent>
  <xr:revisionPtr revIDLastSave="0" documentId="13_ncr:1_{743433B4-A98D-463D-99CC-D3E6DF996E49}" xr6:coauthVersionLast="36" xr6:coauthVersionMax="37" xr10:uidLastSave="{00000000-0000-0000-0000-000000000000}"/>
  <bookViews>
    <workbookView xWindow="120" yWindow="108" windowWidth="23832" windowHeight="997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l="1"/>
  <c r="D57" i="1"/>
</calcChain>
</file>

<file path=xl/sharedStrings.xml><?xml version="1.0" encoding="utf-8"?>
<sst xmlns="http://schemas.openxmlformats.org/spreadsheetml/2006/main" count="60" uniqueCount="58">
  <si>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</si>
  <si>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</si>
  <si>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</si>
  <si>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</si>
  <si>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</si>
  <si>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</si>
  <si>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</si>
  <si>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</si>
  <si>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</si>
  <si>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</si>
  <si>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</si>
  <si>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</si>
  <si>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</si>
  <si>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</si>
  <si>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</si>
  <si>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</si>
  <si>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</si>
  <si>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</si>
  <si>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</si>
  <si>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</si>
  <si>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</si>
  <si>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</si>
  <si>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</si>
  <si>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</si>
  <si>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</si>
  <si>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</si>
  <si>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</si>
  <si>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</si>
  <si>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</si>
  <si>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</si>
  <si>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</si>
  <si>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</si>
  <si>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</si>
  <si>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</si>
  <si>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</si>
  <si>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</si>
  <si>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</si>
  <si>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</si>
  <si>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</si>
  <si>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</si>
  <si>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</si>
  <si>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</si>
  <si>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</si>
  <si>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</si>
  <si>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</si>
  <si>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</si>
  <si>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</si>
  <si>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</si>
  <si>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</si>
  <si>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</si>
  <si>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</si>
  <si>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</si>
  <si>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</si>
  <si>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</si>
  <si>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</si>
  <si>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MAT EDIL</t>
  </si>
  <si>
    <t>NIPT J82302001C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</si>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</sst>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topLeftCell="A37" workbookViewId="0">
      <selection activeCell="A65" sqref="A65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57</v>
      </c>
    </row>
    <row r="2" spans="1:5" ht="14.4" x14ac:dyDescent="0.3">
      <c r="A2" s="4" t="s">
        <v>55</v>
      </c>
    </row>
    <row r="3" spans="1:5" ht="14.4" x14ac:dyDescent="0.3">
      <c r="A3" s="4" t="s">
        <v>56</v>
      </c>
    </row>
    <row r="4" spans="1:5" ht="14.4" x14ac:dyDescent="0.3">
      <c r="A4" s="4" t="s">
        <v>0</v>
      </c>
    </row>
    <row r="5" spans="1:5" ht="14.4" x14ac:dyDescent="0.3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7"/>
    </row>
    <row r="7" spans="1:5" x14ac:dyDescent="0.25">
      <c r="A7" s="5"/>
      <c r="B7" s="6" t="s">
        <v>3</v>
      </c>
      <c r="C7" s="6"/>
      <c r="D7" s="6" t="s">
        <v>4</v>
      </c>
      <c r="E7" s="7"/>
    </row>
    <row r="8" spans="1:5" ht="14.4" x14ac:dyDescent="0.25">
      <c r="A8" s="8"/>
      <c r="B8" s="9">
        <v>2022</v>
      </c>
      <c r="C8" s="10"/>
      <c r="D8" s="9">
        <v>2021</v>
      </c>
      <c r="E8" s="11"/>
    </row>
    <row r="9" spans="1:5" x14ac:dyDescent="0.25">
      <c r="A9" s="12" t="s">
        <v>5</v>
      </c>
      <c r="B9" s="13"/>
      <c r="C9" s="14"/>
      <c r="D9" s="13"/>
      <c r="E9" s="13"/>
    </row>
    <row r="10" spans="1:5" x14ac:dyDescent="0.25">
      <c r="A10" s="15" t="s">
        <v>6</v>
      </c>
      <c r="B10" s="16">
        <v>711558090</v>
      </c>
      <c r="C10" s="14"/>
      <c r="D10" s="16">
        <v>709329094</v>
      </c>
      <c r="E10" s="13"/>
    </row>
    <row r="11" spans="1:5" x14ac:dyDescent="0.25">
      <c r="A11" s="15" t="s">
        <v>7</v>
      </c>
      <c r="B11" s="16"/>
      <c r="C11" s="14"/>
      <c r="D11" s="16"/>
      <c r="E11" s="13"/>
    </row>
    <row r="12" spans="1:5" x14ac:dyDescent="0.25">
      <c r="A12" s="15" t="s">
        <v>8</v>
      </c>
      <c r="B12" s="16"/>
      <c r="C12" s="14"/>
      <c r="D12" s="16"/>
      <c r="E12" s="13"/>
    </row>
    <row r="13" spans="1:5" x14ac:dyDescent="0.25">
      <c r="A13" s="15" t="s">
        <v>9</v>
      </c>
      <c r="B13" s="16"/>
      <c r="C13" s="14"/>
      <c r="D13" s="16"/>
      <c r="E13" s="13"/>
    </row>
    <row r="14" spans="1:5" x14ac:dyDescent="0.25">
      <c r="A14" s="15" t="s">
        <v>10</v>
      </c>
      <c r="B14" s="16"/>
      <c r="C14" s="14"/>
      <c r="D14" s="16"/>
      <c r="E14" s="13"/>
    </row>
    <row r="15" spans="1:5" x14ac:dyDescent="0.25">
      <c r="A15" s="12" t="s">
        <v>11</v>
      </c>
      <c r="B15" s="16"/>
      <c r="C15" s="14"/>
      <c r="D15" s="16"/>
      <c r="E15" s="13"/>
    </row>
    <row r="16" spans="1:5" x14ac:dyDescent="0.25">
      <c r="A16" s="12" t="s">
        <v>12</v>
      </c>
      <c r="B16" s="16"/>
      <c r="C16" s="14"/>
      <c r="D16" s="16"/>
      <c r="E16" s="13"/>
    </row>
    <row r="17" spans="1:5" x14ac:dyDescent="0.25">
      <c r="A17" s="12" t="s">
        <v>13</v>
      </c>
      <c r="B17" s="16"/>
      <c r="C17" s="14"/>
      <c r="D17" s="16">
        <v>286210429</v>
      </c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-547153081</v>
      </c>
      <c r="C19" s="14"/>
      <c r="D19" s="16">
        <v>-609252595</v>
      </c>
      <c r="E19" s="13"/>
    </row>
    <row r="20" spans="1:5" x14ac:dyDescent="0.25">
      <c r="A20" s="15" t="s">
        <v>15</v>
      </c>
      <c r="B20" s="16"/>
      <c r="C20" s="14"/>
      <c r="D20" s="16"/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-14968654</v>
      </c>
      <c r="C22" s="14"/>
      <c r="D22" s="16">
        <v>-12701730</v>
      </c>
      <c r="E22" s="13"/>
    </row>
    <row r="23" spans="1:5" x14ac:dyDescent="0.25">
      <c r="A23" s="15" t="s">
        <v>18</v>
      </c>
      <c r="B23" s="16">
        <v>-2477230</v>
      </c>
      <c r="C23" s="14"/>
      <c r="D23" s="16">
        <v>-2121188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-3863407</v>
      </c>
      <c r="C26" s="14"/>
      <c r="D26" s="16">
        <v>-4214890</v>
      </c>
      <c r="E26" s="13"/>
    </row>
    <row r="27" spans="1:5" x14ac:dyDescent="0.25">
      <c r="A27" s="12" t="s">
        <v>22</v>
      </c>
      <c r="B27" s="16">
        <v>-41189586</v>
      </c>
      <c r="C27" s="14"/>
      <c r="D27" s="16">
        <v>-275861477</v>
      </c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x14ac:dyDescent="0.25">
      <c r="A29" s="15" t="s">
        <v>24</v>
      </c>
      <c r="B29" s="16"/>
      <c r="C29" s="14"/>
      <c r="D29" s="16"/>
      <c r="E29" s="13"/>
    </row>
    <row r="30" spans="1:5" x14ac:dyDescent="0.25">
      <c r="A30" s="15" t="s">
        <v>25</v>
      </c>
      <c r="B30" s="16"/>
      <c r="C30" s="14"/>
      <c r="D30" s="16"/>
      <c r="E30" s="13"/>
    </row>
    <row r="31" spans="1:5" x14ac:dyDescent="0.25">
      <c r="A31" s="15" t="s">
        <v>26</v>
      </c>
      <c r="B31" s="16"/>
      <c r="C31" s="14"/>
      <c r="D31" s="16"/>
      <c r="E31" s="13"/>
    </row>
    <row r="32" spans="1:5" x14ac:dyDescent="0.25">
      <c r="A32" s="15" t="s">
        <v>27</v>
      </c>
      <c r="B32" s="16"/>
      <c r="C32" s="14"/>
      <c r="D32" s="16"/>
      <c r="E32" s="13"/>
    </row>
    <row r="33" spans="1:5" x14ac:dyDescent="0.25">
      <c r="A33" s="15" t="s">
        <v>28</v>
      </c>
      <c r="B33" s="16"/>
      <c r="C33" s="14"/>
      <c r="D33" s="16"/>
      <c r="E33" s="13"/>
    </row>
    <row r="34" spans="1:5" x14ac:dyDescent="0.25">
      <c r="A34" s="15" t="s">
        <v>29</v>
      </c>
      <c r="B34" s="16"/>
      <c r="C34" s="14"/>
      <c r="D34" s="16"/>
      <c r="E34" s="13"/>
    </row>
    <row r="35" spans="1: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>
        <v>-1067948</v>
      </c>
      <c r="C37" s="14"/>
      <c r="D37" s="16">
        <v>-1415735</v>
      </c>
      <c r="E37" s="13"/>
    </row>
    <row r="38" spans="1:5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/>
      <c r="C39" s="14"/>
      <c r="D39" s="16">
        <v>-5119</v>
      </c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ht="14.4" x14ac:dyDescent="0.3">
      <c r="A41" s="18" t="s">
        <v>36</v>
      </c>
      <c r="B41" s="16">
        <v>3307321</v>
      </c>
      <c r="C41" s="14"/>
      <c r="D41" s="16">
        <v>3663094</v>
      </c>
      <c r="E41" s="13"/>
    </row>
    <row r="42" spans="1:5" x14ac:dyDescent="0.25">
      <c r="A42" s="12" t="s">
        <v>37</v>
      </c>
      <c r="B42" s="19">
        <f>SUM(B9:B41)</f>
        <v>104145505</v>
      </c>
      <c r="C42" s="20"/>
      <c r="D42" s="19">
        <f>SUM(D9:D41)</f>
        <v>93629883</v>
      </c>
      <c r="E42" s="21"/>
    </row>
    <row r="43" spans="1:5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>
        <v>-15994915</v>
      </c>
      <c r="C44" s="14"/>
      <c r="D44" s="16">
        <v>-14075433</v>
      </c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2">
        <f>SUM(B42:B46)</f>
        <v>88150590</v>
      </c>
      <c r="C47" s="21"/>
      <c r="D47" s="22">
        <f>SUM(D42:D46)</f>
        <v>79554450</v>
      </c>
      <c r="E47" s="21"/>
    </row>
    <row r="48" spans="1:5" ht="14.4" thickBot="1" x14ac:dyDescent="0.3">
      <c r="A48" s="23"/>
      <c r="B48" s="24"/>
      <c r="C48" s="24"/>
      <c r="D48" s="24"/>
      <c r="E48" s="25"/>
    </row>
    <row r="49" spans="1:5" ht="14.4" thickTop="1" x14ac:dyDescent="0.25">
      <c r="A49" s="26" t="s">
        <v>43</v>
      </c>
      <c r="B49" s="27"/>
      <c r="C49" s="27"/>
      <c r="D49" s="27"/>
      <c r="E49" s="25"/>
    </row>
    <row r="50" spans="1:5" x14ac:dyDescent="0.25">
      <c r="A50" s="15" t="s">
        <v>44</v>
      </c>
      <c r="B50" s="28"/>
      <c r="C50" s="27"/>
      <c r="D50" s="28"/>
      <c r="E50" s="13"/>
    </row>
    <row r="51" spans="1:5" x14ac:dyDescent="0.25">
      <c r="A51" s="15" t="s">
        <v>45</v>
      </c>
      <c r="B51" s="28"/>
      <c r="C51" s="27"/>
      <c r="D51" s="28"/>
      <c r="E51" s="13"/>
    </row>
    <row r="52" spans="1:5" x14ac:dyDescent="0.25">
      <c r="A52" s="15" t="s">
        <v>46</v>
      </c>
      <c r="B52" s="28"/>
      <c r="C52" s="27"/>
      <c r="D52" s="28"/>
      <c r="E52" s="11"/>
    </row>
    <row r="53" spans="1:5" x14ac:dyDescent="0.25">
      <c r="A53" s="15" t="s">
        <v>47</v>
      </c>
      <c r="B53" s="28"/>
      <c r="C53" s="27"/>
      <c r="D53" s="28"/>
      <c r="E53" s="29"/>
    </row>
    <row r="54" spans="1:5" x14ac:dyDescent="0.25">
      <c r="A54" s="30" t="s">
        <v>48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4.4" thickBot="1" x14ac:dyDescent="0.3">
      <c r="A57" s="26" t="s">
        <v>50</v>
      </c>
      <c r="B57" s="37">
        <f>B47+B55</f>
        <v>88150590</v>
      </c>
      <c r="C57" s="38"/>
      <c r="D57" s="37">
        <f>D47+D55</f>
        <v>79554450</v>
      </c>
      <c r="E57" s="29"/>
    </row>
    <row r="58" spans="1:5" ht="14.4" thickTop="1" x14ac:dyDescent="0.25">
      <c r="A58" s="34"/>
      <c r="B58" s="35"/>
      <c r="C58" s="36"/>
      <c r="D58" s="35"/>
      <c r="E58" s="29"/>
    </row>
    <row r="59" spans="1:5" ht="14.4" x14ac:dyDescent="0.3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User</cp:lastModifiedBy>
  <dcterms:created xsi:type="dcterms:W3CDTF">2020-07-16T09:41:24Z</dcterms:created>
  <dcterms:modified xsi:type="dcterms:W3CDTF">2023-06-05T09:36:29Z</dcterms:modified>
</cp:coreProperties>
</file>