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RP\00_Server_Eriksela\01_ABS\00_Alfa\15_Alfa_Viti_2022\2022 Pasqyra Financiare\2022 ABS QKB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<sst xmlns="http://schemas.openxmlformats.org/spreadsheetml/2006/main" count="408" uniqueCount="267">
  <si>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</si>
  <si>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</si>
  <si>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</si>
  <si>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</si>
  <si>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</si>
  <si>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</si>
  <si>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</si>
  <si>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</si>
  <si>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</si>
  <si>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</si>
  <si>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</si>
  <si>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</si>
  <si>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</si>
  <si>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</si>
  <si>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</si>
  <si>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</si>
  <si>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</si>
  <si>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</si>
  <si>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</si>
  <si>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</si>
  <si>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</si>
  <si>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</si>
  <si>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</si>
  <si>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</si>
  <si>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</si>
  <si>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</si>
  <si>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</si>
  <si>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</si>
  <si>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</si>
  <si>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</si>
  <si>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</si>
  <si>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</si>
  <si>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</si>
  <si>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</si>
  <si>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</si>
  <si>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</si>
  <si>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</si>
  <si>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</si>
  <si>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</si>
  <si>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</si>
  <si>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</si>
  <si>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</si>
  <si>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</si>
  <si>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</si>
  <si>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</si>
  <si>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</si>
  <si>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</si>
  <si>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</si>
  <si>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</si>
  <si>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</si>
  <si>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</si>
  <si>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</si>
  <si>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</si>
  <si>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</si>
  <si>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</si>
  <si>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</si>
  <si>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</si>
  <si>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</si>
  <si>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</si>
  <si>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</si>
  <si>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</si>
  <si>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</si>
  <si>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</si>
  <si>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</si>
  <si>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</si>
  <si>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</si>
  <si>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</si>
  <si>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</si>
  <si>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</si>
  <si>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</si>
  <si>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</si>
  <si>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</si>
  <si>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</si>
  <si>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</si>
  <si>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</si>
  <si>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</si>
  <si>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</si>
  <si>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</si>
  <si>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</si>
  <si>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</si>
  <si>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</si>
  <si>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</si>
  <si>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</si>
  <si>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</si>
  <si>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</si>
  <si>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</si>
  <si>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</si>
  <si>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</si>
  <si>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</si>
  <si>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</si>
  <si>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</si>
  <si>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</si>
  <si>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</si>
  <si>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</si>
  <si>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</si>
  <si>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</si>
  <si>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</si>
  <si>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</si>
  <si>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</si>
  <si>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</si>
  <si>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</si>
  <si>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</si>
  <si>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</si>
  <si>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</si>
  <si>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</si>
  <si>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</si>
  <si>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</si>
  <si>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</si>
  <si>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</si>
  <si>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</si>
  <si>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</si>
  <si>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</si>
  <si>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</si>
  <si>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</si>
  <si>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</si>
  <si>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</si>
  <si>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</si>
  <si>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</si>
  <si>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</si>
  <si>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</si>
  <si>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</si>
  <si>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</si>
  <si>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</si>
  <si>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</si>
  <si>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</si>
  <si>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</si>
  <si>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</si>
  <si>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</si>
  <si>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</si>
  <si>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</si>
  <si>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</si>
  <si>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</si>
  <si>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</si>
  <si>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</si>
  <si>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</si>
  <si>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</si>
  <si>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</si>
  <si>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</si>
  <si>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</si>
  <si>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</si>
  <si>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</si>
  <si>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</si>
  <si>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</si>
  <si>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</si>
  <si>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</si>
  <si>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</si>
  <si>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</si>
  <si>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</si>
  <si>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</si>
  <si>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</si>
  <si>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</si>
  <si>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</si>
  <si>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</si>
  <si>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</si>
  <si>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</si>
  <si>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</si>
  <si>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</si>
  <si>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</si>
  <si>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</si>
  <si>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</si>
  <si>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</si>
  <si>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</si>
  <si>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</si>
  <si>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</si>
  <si>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</si>
  <si>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</si>
  <si>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</si>
  <si>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</si>
  <si>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</si>
  <si>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</si>
  <si>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</si>
  <si>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</si>
  <si>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</si>
  <si>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</si>
  <si>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</si>
  <si>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</si>
  <si>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</si>
  <si>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</si>
  <si>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</si>
  <si>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</si>
  <si>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</si>
  <si>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</si>
  <si>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</si>
  <si>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</si>
  <si>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</si>
  <si>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</si>
  <si>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</si>
  <si>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</si>
  <si>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</si>
  <si>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</si>
  <si>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</si>
  <si>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</si>
  <si>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</si>
  <si>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</si>
  <si>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</si>
  <si>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</si>
  <si>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</si>
  <si>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</si>
  <si>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</si>
  <si>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</si>
  <si>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</si>
  <si>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</si>
  <si>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</si>
  <si>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</si>
  <si>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</si>
  <si>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</si>
  <si>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</si>
  <si>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</si>
  <si>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</si>
  <si>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</si>
  <si>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</si>
  <si>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</si>
  <si>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</si>
  <si>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</si>
  <si>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</si>
  <si>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</si>
  <si>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</si>
  <si>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</si>
  <si>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</si>
  <si>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</si>
  <si>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</si>
  <si>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</si>
  <si>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</si>
  <si>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</si>
  <si>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</si>
  <si>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</si>
  <si>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</si>
  <si>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</si>
  <si>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</si>
  <si>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</si>
  <si>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</si>
  <si>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</si>
  <si>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</si>
  <si>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</si>
  <si>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</si>
  <si>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</si>
  <si>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</si>
  <si>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</si>
  <si>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</si>
  <si>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</si>
  <si>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</si>
  <si>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</si>
  <si>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</si>
  <si>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</si>
  <si>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</si>
  <si>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</si>
  <si>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</si>
  <si>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</si>
  <si>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</si>
  <si>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</si>
  <si>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</si>
  <si>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</si>
  <si>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</si>
  <si>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</si>
  <si>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</si>
  <si>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</si>
  <si>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</si>
  <si>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</si>
  <si>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</si>
  <si>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</si>
  <si>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</si>
  <si>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</si>
  <si>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</si>
  <si>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</si>
  <si>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Advanced Business Solutions - ABS</t>
  </si>
  <si>
    <t>K21710002J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</si>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</sst>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4" fillId="61" borderId="0" xfId="215" quotePrefix="1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J47" sqref="J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11" style="40" bestFit="1" customWidth="1"/>
    <col min="7" max="7" width="9.5703125" style="40" bestFit="1" customWidth="1"/>
    <col min="8" max="16384" width="9.140625" style="40"/>
  </cols>
  <sheetData>
    <row r="1" spans="1:5">
      <c r="A1" s="45" t="s">
        <v>263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266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258</v>
      </c>
      <c r="B10" s="53">
        <v>1761215478</v>
      </c>
      <c r="C10" s="48"/>
      <c r="D10" s="53">
        <v>1082953902</v>
      </c>
      <c r="E10" s="47"/>
    </row>
    <row r="11" spans="1:5">
      <c r="A11" s="52" t="s">
        <v>260</v>
      </c>
      <c r="B11" s="53"/>
      <c r="C11" s="48"/>
      <c r="D11" s="53"/>
      <c r="E11" s="47"/>
    </row>
    <row r="12" spans="1:5">
      <c r="A12" s="52" t="s">
        <v>261</v>
      </c>
      <c r="B12" s="53"/>
      <c r="C12" s="48"/>
      <c r="D12" s="53"/>
      <c r="E12" s="47"/>
    </row>
    <row r="13" spans="1:5">
      <c r="A13" s="52" t="s">
        <v>262</v>
      </c>
      <c r="B13" s="53"/>
      <c r="C13" s="48"/>
      <c r="D13" s="53"/>
      <c r="E13" s="47"/>
    </row>
    <row r="14" spans="1:5">
      <c r="A14" s="52" t="s">
        <v>259</v>
      </c>
      <c r="B14" s="53">
        <v>0</v>
      </c>
      <c r="C14" s="48"/>
      <c r="D14" s="53">
        <v>1892400</v>
      </c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-624068118</v>
      </c>
      <c r="C19" s="48"/>
      <c r="D19" s="53">
        <v>-447685528</v>
      </c>
      <c r="E19" s="47"/>
    </row>
    <row r="20" spans="1:5">
      <c r="A20" s="52" t="s">
        <v>243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244</v>
      </c>
      <c r="B22" s="53">
        <v>-139191739</v>
      </c>
      <c r="C22" s="48"/>
      <c r="D22" s="53">
        <v>-55563563</v>
      </c>
      <c r="E22" s="47"/>
    </row>
    <row r="23" spans="1:5">
      <c r="A23" s="52" t="s">
        <v>245</v>
      </c>
      <c r="B23" s="53">
        <v>-9594888</v>
      </c>
      <c r="C23" s="48"/>
      <c r="D23" s="53">
        <v>-6754421</v>
      </c>
      <c r="E23" s="47"/>
    </row>
    <row r="24" spans="1:5">
      <c r="A24" s="52" t="s">
        <v>247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-9981753</v>
      </c>
      <c r="C26" s="48"/>
      <c r="D26" s="53">
        <v>-8306246</v>
      </c>
      <c r="E26" s="47"/>
    </row>
    <row r="27" spans="1:5">
      <c r="A27" s="43" t="s">
        <v>221</v>
      </c>
      <c r="B27" s="53">
        <v>-509650507</v>
      </c>
      <c r="C27" s="48"/>
      <c r="D27" s="53">
        <v>-290116538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248</v>
      </c>
      <c r="B29" s="53"/>
      <c r="C29" s="48"/>
      <c r="D29" s="53"/>
      <c r="E29" s="47"/>
    </row>
    <row r="30" spans="1:5" ht="15" customHeight="1">
      <c r="A30" s="52" t="s">
        <v>246</v>
      </c>
      <c r="B30" s="53"/>
      <c r="C30" s="48"/>
      <c r="D30" s="53"/>
      <c r="E30" s="47"/>
    </row>
    <row r="31" spans="1:5" ht="15" customHeight="1">
      <c r="A31" s="52" t="s">
        <v>255</v>
      </c>
      <c r="B31" s="53"/>
      <c r="C31" s="48"/>
      <c r="D31" s="53"/>
      <c r="E31" s="47"/>
    </row>
    <row r="32" spans="1:5" ht="15" customHeight="1">
      <c r="A32" s="52" t="s">
        <v>249</v>
      </c>
      <c r="B32" s="53"/>
      <c r="C32" s="48"/>
      <c r="D32" s="53"/>
      <c r="E32" s="47"/>
    </row>
    <row r="33" spans="1:5" ht="15" customHeight="1">
      <c r="A33" s="52" t="s">
        <v>254</v>
      </c>
      <c r="B33" s="53"/>
      <c r="C33" s="48"/>
      <c r="D33" s="53"/>
      <c r="E33" s="47"/>
    </row>
    <row r="34" spans="1:5" ht="15" customHeight="1">
      <c r="A34" s="52" t="s">
        <v>250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251</v>
      </c>
      <c r="B37" s="53">
        <v>2831190</v>
      </c>
      <c r="C37" s="48"/>
      <c r="D37" s="53">
        <v>2587699</v>
      </c>
      <c r="E37" s="47"/>
    </row>
    <row r="38" spans="1:5">
      <c r="A38" s="52" t="s">
        <v>253</v>
      </c>
      <c r="B38" s="53"/>
      <c r="C38" s="48"/>
      <c r="D38" s="53"/>
      <c r="E38" s="47"/>
    </row>
    <row r="39" spans="1:5">
      <c r="A39" s="52" t="s">
        <v>252</v>
      </c>
      <c r="B39" s="68">
        <v>-33987504</v>
      </c>
      <c r="C39" s="48"/>
      <c r="D39" s="68">
        <v>-7668515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256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437572159</v>
      </c>
      <c r="C42" s="51"/>
      <c r="D42" s="50">
        <f>SUM(D9:D41)</f>
        <v>271339190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-68451934</v>
      </c>
      <c r="C44" s="48"/>
      <c r="D44" s="53">
        <v>-43679664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239</v>
      </c>
      <c r="B47" s="50">
        <f>SUM(B42:B46)</f>
        <v>369120225</v>
      </c>
      <c r="C47" s="51"/>
      <c r="D47" s="50">
        <f>SUM(D42:D46)</f>
        <v>227659526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240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242</v>
      </c>
      <c r="B57" s="62">
        <f>B47+B55</f>
        <v>369120225</v>
      </c>
      <c r="C57" s="63"/>
      <c r="D57" s="62">
        <f>D47+D55</f>
        <v>227659526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2023-08-01T18:50:55Z</dcterms:modified>
</cp:coreProperties>
</file>