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JO-AKTIVE\3.Vetem per Bilanc\Kerri\Pasqyra Bilanci\Bilanci 2019\Template 2019\"/>
    </mc:Choice>
  </mc:AlternateContent>
  <xr:revisionPtr revIDLastSave="0" documentId="13_ncr:1_{C1B0683E-6ECF-47AD-8448-72C676FAD11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<sst xmlns="http://schemas.openxmlformats.org/spreadsheetml/2006/main" count="410" uniqueCount="269">
  <si>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</si>
  <si>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</si>
  <si>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</si>
  <si>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</si>
  <si>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</si>
  <si>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</si>
  <si>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</si>
  <si>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</si>
  <si>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</si>
  <si>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</si>
  <si>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</si>
  <si>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</si>
  <si>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</si>
  <si>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</si>
  <si>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</si>
  <si>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</si>
  <si>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</si>
  <si>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</si>
  <si>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</si>
  <si>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</si>
  <si>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</si>
  <si>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</si>
  <si>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</si>
  <si>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</si>
  <si>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</si>
  <si>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</si>
  <si>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</si>
  <si>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</si>
  <si>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</si>
  <si>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</si>
  <si>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</si>
  <si>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</si>
  <si>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</si>
  <si>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</si>
  <si>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</si>
  <si>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</si>
  <si>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</si>
  <si>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</si>
  <si>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</si>
  <si>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</si>
  <si>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</si>
  <si>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</si>
  <si>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</si>
  <si>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</si>
  <si>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</si>
  <si>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</si>
  <si>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</si>
  <si>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</si>
  <si>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</si>
  <si>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</si>
  <si>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</si>
  <si>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</si>
  <si>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</si>
  <si>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</si>
  <si>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</si>
  <si>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</si>
  <si>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</si>
  <si>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</si>
  <si>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</si>
  <si>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</si>
  <si>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</si>
  <si>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</si>
  <si>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</si>
  <si>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</si>
  <si>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</si>
  <si>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</si>
  <si>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</si>
  <si>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</si>
  <si>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</si>
  <si>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</si>
  <si>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</si>
  <si>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</si>
  <si>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</si>
  <si>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</si>
  <si>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</si>
  <si>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</si>
  <si>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</si>
  <si>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</si>
  <si>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</si>
  <si>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</si>
  <si>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</si>
  <si>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</si>
  <si>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</si>
  <si>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</si>
  <si>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</si>
  <si>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</si>
  <si>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</si>
  <si>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</si>
  <si>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</si>
  <si>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</si>
  <si>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</si>
  <si>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</si>
  <si>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</si>
  <si>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</si>
  <si>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</si>
  <si>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</si>
  <si>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</si>
  <si>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</si>
  <si>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</si>
  <si>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</si>
  <si>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</si>
  <si>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</si>
  <si>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</si>
  <si>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</si>
  <si>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</si>
  <si>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</si>
  <si>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</si>
  <si>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</si>
  <si>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</si>
  <si>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</si>
  <si>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</si>
  <si>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</si>
  <si>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</si>
  <si>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</si>
  <si>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</si>
  <si>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</si>
  <si>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</si>
  <si>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</si>
  <si>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</si>
  <si>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</si>
  <si>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</si>
  <si>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</si>
  <si>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</si>
  <si>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</si>
  <si>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</si>
  <si>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</si>
  <si>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</si>
  <si>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</si>
  <si>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</si>
  <si>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</si>
  <si>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</si>
  <si>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</si>
  <si>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</si>
  <si>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</si>
  <si>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</si>
  <si>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</si>
  <si>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</si>
  <si>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</si>
  <si>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</si>
  <si>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</si>
  <si>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</si>
  <si>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</si>
  <si>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</si>
  <si>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</si>
  <si>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</si>
  <si>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</si>
  <si>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</si>
  <si>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</si>
  <si>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</si>
  <si>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</si>
  <si>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</si>
  <si>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</si>
  <si>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</si>
  <si>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</si>
  <si>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</si>
  <si>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</si>
  <si>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</si>
  <si>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</si>
  <si>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</si>
  <si>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</si>
  <si>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</si>
  <si>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</si>
  <si>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</si>
  <si>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</si>
  <si>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</si>
  <si>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</si>
  <si>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</si>
  <si>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</si>
  <si>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</si>
  <si>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</si>
  <si>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</si>
  <si>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</si>
  <si>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</si>
  <si>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</si>
  <si>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</si>
  <si>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</si>
  <si>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</si>
  <si>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</si>
  <si>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</si>
  <si>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</si>
  <si>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</si>
  <si>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</si>
  <si>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</si>
  <si>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</si>
  <si>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</si>
  <si>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</si>
  <si>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</si>
  <si>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</si>
  <si>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</si>
  <si>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</si>
  <si>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</si>
  <si>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</si>
  <si>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</si>
  <si>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</si>
  <si>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</si>
  <si>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</si>
  <si>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</si>
  <si>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</si>
  <si>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</si>
  <si>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</si>
  <si>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</si>
  <si>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</si>
  <si>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</si>
  <si>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</si>
  <si>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</si>
  <si>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</si>
  <si>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</si>
  <si>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</si>
  <si>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</si>
  <si>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</si>
  <si>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</si>
  <si>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</si>
  <si>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</si>
  <si>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</si>
  <si>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</si>
  <si>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</si>
  <si>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</si>
  <si>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</si>
  <si>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</si>
  <si>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</si>
  <si>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</si>
  <si>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</si>
  <si>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</si>
  <si>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</si>
  <si>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</si>
  <si>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</si>
  <si>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</si>
  <si>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</si>
  <si>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</si>
  <si>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</si>
  <si>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</si>
  <si>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</si>
  <si>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</si>
  <si>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</si>
  <si>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</si>
  <si>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</si>
  <si>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</si>
  <si>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</si>
  <si>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</si>
  <si>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</si>
  <si>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</si>
  <si>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</si>
  <si>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</si>
  <si>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</si>
  <si>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</si>
  <si>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</si>
  <si>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</si>
  <si>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</si>
  <si>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</si>
  <si>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</si>
  <si>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</si>
  <si>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</si>
  <si>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</si>
  <si>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</si>
  <si>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</si>
  <si>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</si>
  <si>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</si>
  <si>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</si>
  <si>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</si>
  <si>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</si>
  <si>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</si>
  <si>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</si>
  <si>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</si>
  <si>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</si>
  <si>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KERRI</t>
  </si>
  <si>
    <t>NIPT J72510483F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</si>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</sst>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37" sqref="B3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2" t="s">
        <v>264</v>
      </c>
    </row>
    <row r="3" spans="1:6">
      <c r="A3" s="82" t="s">
        <v>265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3" t="s">
        <v>267</v>
      </c>
      <c r="C8" s="84"/>
      <c r="D8" s="83" t="s">
        <v>268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1350553447</v>
      </c>
      <c r="C10" s="50"/>
      <c r="D10" s="62">
        <v>1566755745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-1216871175</v>
      </c>
      <c r="C19" s="50"/>
      <c r="D19" s="62">
        <v>-1417940152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-13457423</v>
      </c>
      <c r="C22" s="50"/>
      <c r="D22" s="62">
        <v>-12782423</v>
      </c>
      <c r="E22" s="49"/>
      <c r="F22" s="42"/>
    </row>
    <row r="23" spans="1:6">
      <c r="A23" s="61" t="s">
        <v>245</v>
      </c>
      <c r="B23" s="62">
        <v>-2242044</v>
      </c>
      <c r="C23" s="50"/>
      <c r="D23" s="62">
        <v>-2129319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-29142377</v>
      </c>
      <c r="C26" s="50"/>
      <c r="D26" s="62">
        <v>-28984517</v>
      </c>
      <c r="E26" s="49"/>
      <c r="F26" s="42"/>
    </row>
    <row r="27" spans="1:6">
      <c r="A27" s="44" t="s">
        <v>221</v>
      </c>
      <c r="B27" s="62">
        <v>-25222554</v>
      </c>
      <c r="C27" s="50"/>
      <c r="D27" s="62">
        <v>-46208199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1434923</v>
      </c>
      <c r="C34" s="50"/>
      <c r="D34" s="62">
        <v>13190287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-23771756</v>
      </c>
      <c r="C37" s="50"/>
      <c r="D37" s="62">
        <v>-27524981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41281041</v>
      </c>
      <c r="C42" s="53"/>
      <c r="D42" s="52">
        <f>SUM(D9:D41)</f>
        <v>44376441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-6703293</v>
      </c>
      <c r="C44" s="50"/>
      <c r="D44" s="62">
        <v>-6852541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34577748</v>
      </c>
      <c r="C47" s="56"/>
      <c r="D47" s="65">
        <f>SUM(D42:D46)</f>
        <v>37523900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34577748</v>
      </c>
      <c r="C57" s="75"/>
      <c r="D57" s="74">
        <f>D47+D55</f>
        <v>37523900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2020-04-23T09:28:40Z</dcterms:modified>
</cp:coreProperties>
</file>