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MUS SCARAB\Desktop\Lalzi Marina Bay Development\Legjislacion\RT\"/>
    </mc:Choice>
  </mc:AlternateContent>
  <xr:revisionPtr revIDLastSave="0" documentId="13_ncr:1_{1B9A7237-D673-4162-8BB4-DFD568F3C092}" xr6:coauthVersionLast="45" xr6:coauthVersionMax="45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<sst xmlns="http://schemas.openxmlformats.org/spreadsheetml/2006/main" count="414" uniqueCount="271">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</sst>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zoomScaleNormal="100" workbookViewId="0">
      <selection activeCell="J43" sqref="J4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175077591</v>
      </c>
      <c r="C10" s="52"/>
      <c r="D10" s="64">
        <v>161200662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1751725</v>
      </c>
      <c r="C14" s="52"/>
      <c r="D14" s="64">
        <v>2149552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1934922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-102258321</v>
      </c>
      <c r="C19" s="52"/>
      <c r="D19" s="64">
        <v>-106398954</v>
      </c>
      <c r="E19" s="51"/>
      <c r="F19" s="42"/>
    </row>
    <row r="20" spans="1:6">
      <c r="A20" s="63" t="s">
        <v>247</v>
      </c>
      <c r="B20" s="64">
        <v>-11932284</v>
      </c>
      <c r="C20" s="52"/>
      <c r="D20" s="64">
        <v>-9205040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-35315125</v>
      </c>
      <c r="C22" s="52"/>
      <c r="D22" s="64">
        <v>-26901131</v>
      </c>
      <c r="E22" s="51"/>
      <c r="F22" s="42"/>
    </row>
    <row r="23" spans="1:6">
      <c r="A23" s="63" t="s">
        <v>249</v>
      </c>
      <c r="B23" s="64">
        <v>-5414955</v>
      </c>
      <c r="C23" s="52"/>
      <c r="D23" s="64">
        <v>-4021252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-1981689</v>
      </c>
      <c r="C26" s="52"/>
      <c r="D26" s="64">
        <v>-1557273</v>
      </c>
      <c r="E26" s="51"/>
      <c r="F26" s="42"/>
    </row>
    <row r="27" spans="1:6">
      <c r="A27" s="45" t="s">
        <v>221</v>
      </c>
      <c r="B27" s="64">
        <v>-7589667</v>
      </c>
      <c r="C27" s="52"/>
      <c r="D27" s="64">
        <v>-9351546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250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259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253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258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254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-95682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-3987642</v>
      </c>
      <c r="C39" s="52"/>
      <c r="D39" s="64">
        <v>-39352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10188873</v>
      </c>
      <c r="C42" s="55"/>
      <c r="D42" s="54">
        <f>SUM(D9:D41)</f>
        <v>5875666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-1660928</v>
      </c>
      <c r="C44" s="52"/>
      <c r="D44" s="64">
        <v>-899778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8527945</v>
      </c>
      <c r="C47" s="58"/>
      <c r="D47" s="67">
        <f>SUM(D42:D46)</f>
        <v>4975888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8527945</v>
      </c>
      <c r="C57" s="77"/>
      <c r="D57" s="76">
        <f>D47+D55</f>
        <v>4975888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PRIMUS SCARAB</cp:lastModifiedBy>
  <cp:lastPrinted>2016-10-03T09:59:38Z</cp:lastPrinted>
  <dcterms:created xsi:type="dcterms:W3CDTF">2012-01-19T09:31:29Z</dcterms:created>
  <dcterms:modified xsi:type="dcterms:W3CDTF">2020-07-23T13:57:13Z</dcterms:modified>
</cp:coreProperties>
</file>