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levi\Dropbox\Dervishi Company\2019\FS 2019\Dorezuar QKB\"/>
    </mc:Choice>
  </mc:AlternateContent>
  <xr:revisionPtr revIDLastSave="0" documentId="13_ncr:1_{D56E5736-F7B0-477F-AC7C-635EB39A1FB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E13" i="1"/>
  <c r="B12" i="1"/>
  <c r="C12" i="1"/>
  <c r="B17" i="1"/>
  <c r="B25" i="1" s="1"/>
  <c r="B27" i="1" s="1"/>
  <c r="C17" i="1"/>
  <c r="C25" i="1" s="1"/>
  <c r="C27" i="1" s="1"/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<sst xmlns="http://schemas.openxmlformats.org/spreadsheetml/2006/main" count="28" uniqueCount="27">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</sst>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1" workbookViewId="0">
      <selection activeCell="B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12239963</v>
      </c>
      <c r="C6" s="1">
        <v>16425828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-3860872</v>
      </c>
      <c r="C12" s="16">
        <f>SUM(C13:C14)</f>
        <v>-2851492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-3308366</v>
      </c>
      <c r="C13" s="1">
        <v>-2443435</v>
      </c>
      <c r="E13">
        <f>ROUND(B13,0)</f>
        <v>-3308366</v>
      </c>
      <c r="F13">
        <f t="shared" ref="F13:F16" si="2">ROUND(C13,0)</f>
        <v>-2443435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-552506</v>
      </c>
      <c r="C14" s="1">
        <v>-408057</v>
      </c>
      <c r="E14">
        <f t="shared" ref="E14:E16" si="3">ROUND(B14,0)</f>
        <v>-552506</v>
      </c>
      <c r="F14">
        <f t="shared" si="2"/>
        <v>-408057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-521090</v>
      </c>
      <c r="C15" s="1">
        <v>-556368</v>
      </c>
      <c r="E15">
        <f t="shared" si="3"/>
        <v>-521090</v>
      </c>
      <c r="F15">
        <f t="shared" si="2"/>
        <v>-556368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-9934313</v>
      </c>
      <c r="C16" s="1">
        <v>-8229487</v>
      </c>
      <c r="E16">
        <f t="shared" si="3"/>
        <v>-9934313</v>
      </c>
      <c r="F16">
        <f t="shared" si="2"/>
        <v>-8229487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-2076312</v>
      </c>
      <c r="C17" s="7">
        <f>SUM(C6:C12,C15:C16)</f>
        <v>4788481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-2076312</v>
      </c>
      <c r="C25" s="6">
        <f t="shared" ref="C25" si="4">C17</f>
        <v>4788481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718353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-2076312</v>
      </c>
      <c r="C27" s="2">
        <f t="shared" ref="C27" si="5">C25-C26</f>
        <v>4070128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3"/>
      <c r="C28" s="23"/>
    </row>
    <row r="29" spans="1:14" x14ac:dyDescent="0.25">
      <c r="A29" s="1"/>
      <c r="B29" s="23"/>
      <c r="C29" s="23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Klev Lumshi</cp:lastModifiedBy>
  <dcterms:created xsi:type="dcterms:W3CDTF">2018-06-20T15:30:23Z</dcterms:created>
  <dcterms:modified xsi:type="dcterms:W3CDTF">2020-04-08T00:40:17Z</dcterms:modified>
</cp:coreProperties>
</file>