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ERVISHI\2021\Bilanc 2021\QKB\"/>
    </mc:Choice>
  </mc:AlternateContent>
  <bookViews>
    <workbookView xWindow="18300" yWindow="0" windowWidth="16170" windowHeight="9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C12" i="1"/>
  <c r="B17" i="1"/>
  <c r="C17" i="1"/>
  <c r="M6" i="1"/>
  <c r="M15" i="1"/>
  <c r="N12" i="1"/>
  <c r="M17" i="1"/>
  <c r="N15" i="1"/>
  <c r="N10" i="1"/>
  <c r="M21" i="1"/>
  <c r="N18" i="1"/>
  <c r="M10" i="1"/>
  <c r="N14" i="1"/>
  <c r="M16" i="1"/>
  <c r="M12" i="1"/>
  <c r="N13" i="1"/>
  <c r="M20" i="1"/>
  <c r="N24" i="1"/>
  <c r="M27" i="1"/>
  <c r="M26" i="1"/>
  <c r="M19" i="1"/>
  <c r="M18" i="1"/>
  <c r="M7" i="1"/>
  <c r="N19" i="1"/>
  <c r="N22" i="1"/>
  <c r="M14" i="1"/>
  <c r="N8" i="1"/>
  <c r="N27" i="1"/>
  <c r="N7" i="1"/>
  <c r="M9" i="1"/>
  <c r="M24" i="1"/>
  <c r="N11" i="1"/>
  <c r="M8" i="1"/>
  <c r="N9" i="1"/>
  <c r="N25" i="1"/>
  <c r="N26" i="1"/>
  <c r="N21" i="1"/>
  <c r="M23" i="1"/>
  <c r="N20" i="1"/>
  <c r="M11" i="1"/>
  <c r="N23" i="1"/>
  <c r="N17" i="1"/>
  <c r="N6" i="1"/>
  <c r="N16" i="1"/>
  <c r="M22" i="1"/>
  <c r="M25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<sst xmlns="http://schemas.openxmlformats.org/spreadsheetml/2006/main" count="28" uniqueCount="27">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</sst>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9" sqref="A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16982050</v>
      </c>
      <c r="C6" s="1">
        <v>10987474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-7384870</v>
      </c>
      <c r="C10" s="1">
        <v>-5853763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-5478635</v>
      </c>
      <c r="C12" s="16">
        <f>SUM(C13:C14)</f>
        <v>-4476333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-4698840</v>
      </c>
      <c r="C13" s="1">
        <v>-3836474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-779795</v>
      </c>
      <c r="C14" s="1">
        <v>-639859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-730112</v>
      </c>
      <c r="C15" s="23">
        <v>-908299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-3095397</v>
      </c>
      <c r="C16" s="23">
        <v>-723342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293036</v>
      </c>
      <c r="C17" s="7">
        <f>SUM(C6:C12,C15:C16)</f>
        <v>-974263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293036</v>
      </c>
      <c r="C25" s="6">
        <f>+C17</f>
        <v>-974263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293036</v>
      </c>
      <c r="C27" s="2">
        <f>+C25</f>
        <v>-974263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2022-06-21T19:16:14Z</dcterms:modified>
</cp:coreProperties>
</file>