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<sst xmlns="http://schemas.openxmlformats.org/spreadsheetml/2006/main" count="417" uniqueCount="273">
  <si>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</si>
  <si>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</si>
  <si>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</si>
  <si>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</si>
  <si>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</si>
  <si>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</si>
  <si>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</si>
  <si>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</si>
  <si>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</si>
  <si>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</si>
  <si>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</si>
  <si>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</si>
  <si>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</si>
  <si>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</si>
  <si>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</si>
  <si>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</si>
  <si>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</si>
  <si>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</si>
  <si>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</si>
  <si>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</si>
  <si>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</si>
  <si>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</si>
  <si>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</si>
  <si>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</si>
  <si>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</si>
  <si>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</si>
  <si>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</si>
  <si>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</si>
  <si>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</si>
  <si>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</si>
  <si>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</si>
  <si>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</si>
  <si>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</si>
  <si>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</si>
  <si>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</si>
  <si>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</si>
  <si>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</si>
  <si>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</si>
  <si>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</si>
  <si>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</si>
  <si>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</si>
  <si>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</si>
  <si>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</si>
  <si>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</si>
  <si>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</si>
  <si>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</si>
  <si>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</si>
  <si>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</si>
  <si>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</si>
  <si>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</si>
  <si>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</si>
  <si>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</si>
  <si>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</si>
  <si>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</si>
  <si>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</si>
  <si>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</si>
  <si>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</si>
  <si>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</si>
  <si>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</si>
  <si>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</si>
  <si>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</si>
  <si>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</si>
  <si>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</si>
  <si>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</si>
  <si>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</si>
  <si>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</si>
  <si>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</si>
  <si>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</si>
  <si>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</si>
  <si>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</si>
  <si>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</si>
  <si>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</si>
  <si>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</si>
  <si>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</si>
  <si>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</si>
  <si>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</si>
  <si>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</si>
  <si>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</si>
  <si>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</si>
  <si>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</si>
  <si>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</si>
  <si>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</si>
  <si>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</si>
  <si>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</si>
  <si>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</si>
  <si>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</si>
  <si>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</si>
  <si>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</si>
  <si>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</si>
  <si>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</si>
  <si>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</si>
  <si>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</si>
  <si>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</si>
  <si>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</si>
  <si>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</si>
  <si>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</si>
  <si>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</si>
  <si>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</si>
  <si>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</si>
  <si>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</si>
  <si>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</si>
  <si>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</si>
  <si>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</si>
  <si>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</si>
  <si>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</si>
  <si>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</si>
  <si>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</si>
  <si>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</si>
  <si>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</si>
  <si>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</si>
  <si>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</si>
  <si>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</si>
  <si>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</si>
  <si>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</si>
  <si>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</si>
  <si>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</si>
  <si>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</si>
  <si>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</si>
  <si>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</si>
  <si>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</si>
  <si>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</si>
  <si>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</si>
  <si>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</si>
  <si>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</si>
  <si>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</si>
  <si>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</si>
  <si>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</si>
  <si>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</si>
  <si>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</si>
  <si>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</si>
  <si>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</si>
  <si>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</si>
  <si>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</si>
  <si>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</si>
  <si>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</si>
  <si>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</si>
  <si>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</si>
  <si>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</si>
  <si>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</si>
  <si>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</si>
  <si>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</si>
  <si>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</si>
  <si>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</si>
  <si>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</si>
  <si>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</si>
  <si>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</si>
  <si>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</si>
  <si>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</si>
  <si>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</si>
  <si>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</si>
  <si>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</si>
  <si>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</si>
  <si>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</si>
  <si>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</si>
  <si>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</si>
  <si>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</si>
  <si>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</si>
  <si>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</si>
  <si>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</si>
  <si>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</si>
  <si>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</si>
  <si>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</si>
  <si>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</si>
  <si>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</si>
  <si>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</si>
  <si>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</si>
  <si>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</si>
  <si>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</si>
  <si>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</si>
  <si>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</si>
  <si>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</si>
  <si>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</si>
  <si>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</si>
  <si>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</si>
  <si>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</si>
  <si>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</si>
  <si>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</si>
  <si>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</si>
  <si>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</si>
  <si>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</si>
  <si>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</si>
  <si>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</si>
  <si>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</si>
  <si>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</si>
  <si>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</si>
  <si>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</si>
  <si>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</si>
  <si>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</si>
  <si>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</si>
  <si>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</si>
  <si>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</si>
  <si>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</si>
  <si>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</si>
  <si>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</si>
  <si>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</si>
  <si>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</si>
  <si>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</si>
  <si>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</si>
  <si>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</si>
  <si>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</si>
  <si>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</si>
  <si>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</si>
  <si>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</si>
  <si>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</si>
  <si>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</si>
  <si>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</si>
  <si>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</si>
  <si>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</si>
  <si>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</si>
  <si>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</si>
  <si>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</si>
  <si>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</si>
  <si>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</si>
  <si>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</si>
  <si>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</si>
  <si>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</si>
  <si>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</si>
  <si>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</si>
  <si>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</si>
  <si>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</si>
  <si>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</si>
  <si>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</si>
  <si>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</si>
  <si>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</si>
  <si>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</si>
  <si>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</si>
  <si>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</si>
  <si>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</si>
  <si>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</si>
  <si>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</si>
  <si>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</si>
  <si>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</si>
  <si>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</si>
  <si>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</si>
  <si>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</si>
  <si>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</si>
  <si>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</si>
  <si>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</si>
  <si>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</si>
  <si>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</si>
  <si>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</si>
  <si>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</si>
  <si>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</si>
  <si>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</si>
  <si>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</si>
  <si>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</si>
  <si>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</si>
  <si>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</si>
  <si>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</si>
  <si>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</si>
  <si>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</si>
  <si>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</si>
  <si>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</si>
  <si>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</si>
  <si>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</si>
  <si>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</si>
  <si>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</si>
  <si>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</si>
  <si>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</si>
  <si>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</si>
  <si>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</si>
  <si>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</si>
  <si>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</si>
  <si>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</si>
  <si>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</si>
  <si>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</si>
  <si>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</si>
  <si>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</si>
  <si>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</si>
  <si>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</si>
  <si>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</si>
  <si>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 KON STUDIO</t>
  </si>
  <si>
    <t>L22412006A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</si>
</sst>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11" sqref="D11"/>
    </sheetView>
  </sheetViews>
  <sheetFormatPr defaultRowHeight="15"/>
  <cols>
    <col min="1" max="1" width="110.5703125" style="42" customWidth="1"/>
    <col min="2" max="2" width="21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204784431</v>
      </c>
      <c r="C10" s="52"/>
      <c r="D10" s="64">
        <v>276045479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-69778924</v>
      </c>
      <c r="C19" s="52"/>
      <c r="D19" s="64">
        <v>-63184999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-16982440</v>
      </c>
      <c r="C22" s="52"/>
      <c r="D22" s="64">
        <v>-14784130</v>
      </c>
      <c r="E22" s="51"/>
      <c r="F22" s="42"/>
    </row>
    <row r="23" spans="1:6">
      <c r="A23" s="63" t="s">
        <v>249</v>
      </c>
      <c r="B23" s="64">
        <v>-2835653</v>
      </c>
      <c r="C23" s="52"/>
      <c r="D23" s="64">
        <v>-2367239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-11254860</v>
      </c>
      <c r="C26" s="52"/>
      <c r="D26" s="64">
        <v>-8298668</v>
      </c>
      <c r="E26" s="51"/>
      <c r="F26" s="42"/>
    </row>
    <row r="27" spans="1:6">
      <c r="A27" s="45" t="s">
        <v>221</v>
      </c>
      <c r="B27" s="64">
        <v>-41598257</v>
      </c>
      <c r="C27" s="52"/>
      <c r="D27" s="64">
        <v>-144367435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-741219</v>
      </c>
      <c r="C37" s="52"/>
      <c r="D37" s="64">
        <v>-824940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-2672988</v>
      </c>
      <c r="C39" s="52"/>
      <c r="D39" s="64">
        <v>-3790990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58920090</v>
      </c>
      <c r="C42" s="55"/>
      <c r="D42" s="54">
        <f>SUM(D9:D41)</f>
        <v>38427078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-8877066</v>
      </c>
      <c r="C44" s="52"/>
      <c r="D44" s="64">
        <v>-5808520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50043024</v>
      </c>
      <c r="C47" s="58"/>
      <c r="D47" s="67">
        <f>SUM(D42:D46)</f>
        <v>32618558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50043024</v>
      </c>
      <c r="C57" s="77"/>
      <c r="D57" s="76">
        <f>D47+D55</f>
        <v>32618558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2021-08-02T12:01:12Z</dcterms:modified>
</cp:coreProperties>
</file>