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<sst xmlns="http://schemas.openxmlformats.org/spreadsheetml/2006/main" count="66" uniqueCount="62">
  <si>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</si>
  <si>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E.M.SH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</si>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</sst>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10" sqref="B10"/>
    </sheetView>
  </sheetViews>
  <sheetFormatPr defaultRowHeight="15" x14ac:dyDescent="0.25"/>
  <cols>
    <col min="1" max="1" width="98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102472828</v>
      </c>
      <c r="C10" s="14"/>
      <c r="D10" s="17">
        <v>103743629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>
        <v>727060</v>
      </c>
      <c r="C14" s="14"/>
      <c r="D14" s="17">
        <v>300654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-62407741</v>
      </c>
      <c r="C19" s="14"/>
      <c r="D19" s="17">
        <v>-63122573</v>
      </c>
      <c r="E19" s="13"/>
      <c r="F19" s="3"/>
    </row>
    <row r="20" spans="1:6" x14ac:dyDescent="0.25">
      <c r="A20" s="16" t="s">
        <v>22</v>
      </c>
      <c r="B20" s="17"/>
      <c r="C20" s="14"/>
      <c r="D20" s="17">
        <v>-212134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-10772787</v>
      </c>
      <c r="C22" s="14"/>
      <c r="D22" s="17">
        <v>-11529413</v>
      </c>
      <c r="E22" s="13"/>
      <c r="F22" s="3"/>
    </row>
    <row r="23" spans="1:6" x14ac:dyDescent="0.25">
      <c r="A23" s="16" t="s">
        <v>25</v>
      </c>
      <c r="B23" s="17">
        <v>-1799068</v>
      </c>
      <c r="C23" s="14"/>
      <c r="D23" s="17">
        <v>-1925383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-2894181</v>
      </c>
      <c r="C26" s="14"/>
      <c r="D26" s="17">
        <v>-3173088</v>
      </c>
      <c r="E26" s="13"/>
      <c r="F26" s="3"/>
    </row>
    <row r="27" spans="1:6" x14ac:dyDescent="0.25">
      <c r="A27" s="12" t="s">
        <v>29</v>
      </c>
      <c r="B27" s="17">
        <v>-19639235</v>
      </c>
      <c r="C27" s="14"/>
      <c r="D27" s="17">
        <v>-19074939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>
        <v>157</v>
      </c>
      <c r="C30" s="14"/>
      <c r="D30" s="17">
        <v>642877</v>
      </c>
      <c r="E30" s="13"/>
      <c r="F30" s="19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0"/>
      <c r="D36" s="13"/>
      <c r="E36" s="13"/>
      <c r="F36" s="3"/>
    </row>
    <row r="37" spans="1:6" x14ac:dyDescent="0.25">
      <c r="A37" s="16" t="s">
        <v>39</v>
      </c>
      <c r="B37" s="17">
        <v>-1093608</v>
      </c>
      <c r="C37" s="14"/>
      <c r="D37" s="17">
        <v>-844520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-783208</v>
      </c>
      <c r="C39" s="14"/>
      <c r="D39" s="17">
        <v>-992564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>SUM(B9:B41)</f>
        <v>3810217</v>
      </c>
      <c r="C42" s="23"/>
      <c r="D42" s="22">
        <f>SUM(D9:D41)</f>
        <v>3812546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>
        <v>-688311</v>
      </c>
      <c r="C44" s="14"/>
      <c r="D44" s="17">
        <v>-669009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3121906</v>
      </c>
      <c r="C47" s="24"/>
      <c r="D47" s="25">
        <f>SUM(D42:D46)</f>
        <v>3143537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3121906</v>
      </c>
      <c r="C57" s="42"/>
      <c r="D57" s="41">
        <f>D47+D55</f>
        <v>3143537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2020-07-29T20:03:56Z</dcterms:modified>
</cp:coreProperties>
</file>