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Z:\BILANCE\BILANCE 2021\BIZNES I MADH 2021\EMSH 2021\QKB 2021\"/>
    </mc:Choice>
  </mc:AlternateContent>
  <xr:revisionPtr revIDLastSave="0" documentId="13_ncr:1_{F90201B1-7390-4A02-A0D4-67599C3714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7" i="1" l="1"/>
  <c r="B57" i="1"/>
  <c r="D47" i="1"/>
  <c r="B47" i="1"/>
  <c r="D42" i="1"/>
  <c r="B42" i="1"/>
  <c r="D55" i="1"/>
  <c r="C47" i="1"/>
  <c r="C57" i="1" s="1"/>
  <c r="B55" i="1"/>
</calcChain>
</file>

<file path=xl/sharedStrings.xml><?xml version="1.0" encoding="utf-8"?>
<sst xmlns="http://schemas.openxmlformats.org/spreadsheetml/2006/main" count="66" uniqueCount="62">
  <si>
    <t>Pasqyrat financiare te vitit 2021</t>
  </si>
  <si>
    <t>E.M.SH</t>
  </si>
  <si>
    <t>NIPT K71911018L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</si>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</sst>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37" fontId="3" fillId="0" borderId="0" xfId="0" applyNumberFormat="1" applyFont="1"/>
    <xf numFmtId="0" fontId="8" fillId="4" borderId="0" xfId="0" applyFont="1" applyFill="1" applyAlignment="1">
      <alignment wrapText="1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164" fontId="2" fillId="0" borderId="1" xfId="1" applyNumberFormat="1" applyFont="1" applyBorder="1" applyAlignment="1">
      <alignment horizontal="right"/>
    </xf>
    <xf numFmtId="164" fontId="2" fillId="0" borderId="2" xfId="1" applyNumberFormat="1" applyFont="1" applyBorder="1" applyAlignment="1">
      <alignment horizontal="right"/>
    </xf>
  </cellXfs>
  <cellStyles count="6">
    <cellStyle name="Comma" xfId="1" builtinId="3"/>
    <cellStyle name="Normal" xfId="0" builtinId="0"/>
    <cellStyle name="Normal 21 2" xfId="2" xr:uid="{BDF027EC-9325-40DF-906B-DE10F580CD0C}"/>
    <cellStyle name="Normal 3" xfId="5" xr:uid="{D7CFC73C-5DE1-4732-A33F-E4FA08B2B08B}"/>
    <cellStyle name="Normal_Albania_-__Income_Statement_September_2009" xfId="3" xr:uid="{E1948977-529A-4FE3-A16B-91DADD465445}"/>
    <cellStyle name="Normal_SHEET" xfId="4" xr:uid="{AF902B6A-91A2-4B2C-AFDE-8A156E2325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topLeftCell="A34" workbookViewId="0">
      <selection activeCell="D58" sqref="D58"/>
    </sheetView>
  </sheetViews>
  <sheetFormatPr defaultRowHeight="15" x14ac:dyDescent="0.25"/>
  <cols>
    <col min="1" max="1" width="98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102470208</v>
      </c>
      <c r="C10" s="10"/>
      <c r="D10" s="13">
        <v>88652711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>
        <v>4007071</v>
      </c>
      <c r="C14" s="10"/>
      <c r="D14" s="13">
        <v>107591</v>
      </c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>
        <v>-53120518</v>
      </c>
      <c r="C19" s="10"/>
      <c r="D19" s="13">
        <v>-44511236</v>
      </c>
      <c r="E19" s="9"/>
      <c r="F19" s="3"/>
    </row>
    <row r="20" spans="1:6" x14ac:dyDescent="0.25">
      <c r="A20" s="12" t="s">
        <v>22</v>
      </c>
      <c r="B20" s="13"/>
      <c r="C20" s="10"/>
      <c r="D20" s="13"/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-14432974</v>
      </c>
      <c r="C22" s="10"/>
      <c r="D22" s="13">
        <v>-11460584</v>
      </c>
      <c r="E22" s="9"/>
      <c r="F22" s="3"/>
    </row>
    <row r="23" spans="1:6" x14ac:dyDescent="0.25">
      <c r="A23" s="12" t="s">
        <v>25</v>
      </c>
      <c r="B23" s="13">
        <v>-2410318</v>
      </c>
      <c r="C23" s="10"/>
      <c r="D23" s="13">
        <v>-1913928</v>
      </c>
      <c r="E23" s="9"/>
      <c r="F23" s="3"/>
    </row>
    <row r="24" spans="1:6" x14ac:dyDescent="0.25">
      <c r="A24" s="12" t="s">
        <v>26</v>
      </c>
      <c r="B24" s="13"/>
      <c r="C24" s="10"/>
      <c r="D24" s="13"/>
      <c r="E24" s="9"/>
      <c r="F24" s="3"/>
    </row>
    <row r="25" spans="1:6" x14ac:dyDescent="0.25">
      <c r="A25" s="8" t="s">
        <v>27</v>
      </c>
      <c r="B25" s="13"/>
      <c r="C25" s="10"/>
      <c r="D25" s="13"/>
      <c r="E25" s="9"/>
      <c r="F25" s="3"/>
    </row>
    <row r="26" spans="1:6" x14ac:dyDescent="0.25">
      <c r="A26" s="8" t="s">
        <v>28</v>
      </c>
      <c r="B26" s="13">
        <v>-8221519</v>
      </c>
      <c r="C26" s="10"/>
      <c r="D26" s="13">
        <v>-6726659</v>
      </c>
      <c r="E26" s="9"/>
      <c r="F26" s="3"/>
    </row>
    <row r="27" spans="1:6" x14ac:dyDescent="0.25">
      <c r="A27" s="8" t="s">
        <v>29</v>
      </c>
      <c r="B27" s="13">
        <v>-18871366</v>
      </c>
      <c r="C27" s="10"/>
      <c r="D27" s="13">
        <v>-16450580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x14ac:dyDescent="0.25">
      <c r="A29" s="12" t="s">
        <v>31</v>
      </c>
      <c r="B29" s="13">
        <v>1096326</v>
      </c>
      <c r="C29" s="10"/>
      <c r="D29" s="13">
        <v>532356</v>
      </c>
      <c r="E29" s="9"/>
      <c r="F29" s="3"/>
    </row>
    <row r="30" spans="1:6" x14ac:dyDescent="0.25">
      <c r="A30" s="12" t="s">
        <v>32</v>
      </c>
      <c r="B30" s="13"/>
      <c r="C30" s="10"/>
      <c r="D30" s="13"/>
      <c r="E30" s="9"/>
      <c r="F30" s="15"/>
    </row>
    <row r="31" spans="1:6" ht="30" x14ac:dyDescent="0.25">
      <c r="A31" s="12" t="s">
        <v>33</v>
      </c>
      <c r="B31" s="13"/>
      <c r="C31" s="10"/>
      <c r="D31" s="13"/>
      <c r="E31" s="9"/>
      <c r="F31" s="3"/>
    </row>
    <row r="32" spans="1:6" ht="30" x14ac:dyDescent="0.25">
      <c r="A32" s="12" t="s">
        <v>34</v>
      </c>
      <c r="B32" s="13"/>
      <c r="C32" s="10"/>
      <c r="D32" s="13"/>
      <c r="E32" s="9"/>
      <c r="F32" s="3"/>
    </row>
    <row r="33" spans="1:6" x14ac:dyDescent="0.25">
      <c r="A33" s="12" t="s">
        <v>35</v>
      </c>
      <c r="B33" s="13"/>
      <c r="C33" s="10"/>
      <c r="D33" s="13"/>
      <c r="E33" s="9"/>
      <c r="F33" s="3"/>
    </row>
    <row r="34" spans="1:6" ht="30" x14ac:dyDescent="0.25">
      <c r="A34" s="12" t="s">
        <v>36</v>
      </c>
      <c r="B34" s="13"/>
      <c r="C34" s="10"/>
      <c r="D34" s="13"/>
      <c r="E34" s="9"/>
      <c r="F34" s="3"/>
    </row>
    <row r="35" spans="1:6" x14ac:dyDescent="0.25">
      <c r="A35" s="8" t="s">
        <v>37</v>
      </c>
      <c r="B35" s="13"/>
      <c r="C35" s="10"/>
      <c r="D35" s="13"/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v>-4039842</v>
      </c>
      <c r="C37" s="10"/>
      <c r="D37" s="13">
        <v>-3674636</v>
      </c>
      <c r="E37" s="9"/>
      <c r="F37" s="3"/>
    </row>
    <row r="38" spans="1:6" x14ac:dyDescent="0.25">
      <c r="A38" s="12" t="s">
        <v>40</v>
      </c>
      <c r="B38" s="13"/>
      <c r="C38" s="10"/>
      <c r="D38" s="13"/>
      <c r="E38" s="9"/>
      <c r="F38" s="3"/>
    </row>
    <row r="39" spans="1:6" x14ac:dyDescent="0.25">
      <c r="A39" s="12" t="s">
        <v>41</v>
      </c>
      <c r="B39" s="13">
        <v>-1822996</v>
      </c>
      <c r="C39" s="10"/>
      <c r="D39" s="13">
        <v>-219086</v>
      </c>
      <c r="E39" s="9"/>
      <c r="F39" s="3"/>
    </row>
    <row r="40" spans="1:6" x14ac:dyDescent="0.25">
      <c r="A40" s="8" t="s">
        <v>42</v>
      </c>
      <c r="B40" s="13"/>
      <c r="C40" s="10"/>
      <c r="D40" s="13"/>
      <c r="E40" s="9"/>
      <c r="F40" s="3"/>
    </row>
    <row r="41" spans="1:6" x14ac:dyDescent="0.25">
      <c r="A41" s="16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35">
        <f>SUM(B9:B41)</f>
        <v>4654072</v>
      </c>
      <c r="C42" s="35"/>
      <c r="D42" s="35">
        <f>SUM(D9:D41)</f>
        <v>4335949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>
        <v>-1406643</v>
      </c>
      <c r="C44" s="10"/>
      <c r="D44" s="13">
        <v>-731380</v>
      </c>
      <c r="E44" s="9"/>
      <c r="F44" s="15"/>
    </row>
    <row r="45" spans="1:6" x14ac:dyDescent="0.25">
      <c r="A45" s="12" t="s">
        <v>47</v>
      </c>
      <c r="B45" s="13"/>
      <c r="C45" s="10"/>
      <c r="D45" s="13"/>
      <c r="E45" s="9"/>
      <c r="F45" s="3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35">
        <f>SUM(B42:B46)</f>
        <v>3247429</v>
      </c>
      <c r="C47" s="35">
        <f t="shared" ref="C47:D47" si="0">SUM(C42:C46)</f>
        <v>0</v>
      </c>
      <c r="D47" s="35">
        <f>SUM(D42:D46)</f>
        <v>3604569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6"/>
      <c r="D55" s="26">
        <f t="shared" ref="D55" si="1">SUM(D50:D54)</f>
        <v>0</v>
      </c>
      <c r="E55" s="26"/>
      <c r="F55" s="23"/>
    </row>
    <row r="56" spans="1:6" x14ac:dyDescent="0.25">
      <c r="A56" s="27"/>
      <c r="B56" s="28"/>
      <c r="C56" s="28"/>
      <c r="D56" s="28"/>
      <c r="E56" s="23"/>
      <c r="F56" s="23"/>
    </row>
    <row r="57" spans="1:6" ht="15.75" thickBot="1" x14ac:dyDescent="0.3">
      <c r="A57" s="20" t="s">
        <v>57</v>
      </c>
      <c r="B57" s="36">
        <f>B47+B55</f>
        <v>3247429</v>
      </c>
      <c r="C57" s="36">
        <f t="shared" ref="C57:D57" si="2">C47+C55</f>
        <v>0</v>
      </c>
      <c r="D57" s="36">
        <f>D47+D55</f>
        <v>3604569</v>
      </c>
      <c r="E57" s="23"/>
      <c r="F57" s="23"/>
    </row>
    <row r="58" spans="1:6" ht="15.75" thickTop="1" x14ac:dyDescent="0.25">
      <c r="A58" s="27"/>
      <c r="B58" s="28"/>
      <c r="C58" s="28"/>
      <c r="D58" s="28"/>
      <c r="E58" s="23"/>
      <c r="F58" s="23"/>
    </row>
    <row r="59" spans="1:6" x14ac:dyDescent="0.25">
      <c r="A59" s="29" t="s">
        <v>58</v>
      </c>
      <c r="B59" s="28"/>
      <c r="C59" s="28"/>
      <c r="D59" s="28"/>
      <c r="E59" s="30"/>
      <c r="F59" s="30"/>
    </row>
    <row r="60" spans="1:6" x14ac:dyDescent="0.25">
      <c r="A60" s="27" t="s">
        <v>59</v>
      </c>
      <c r="B60" s="13"/>
      <c r="C60" s="9"/>
      <c r="D60" s="13"/>
      <c r="E60" s="30"/>
      <c r="F60" s="30"/>
    </row>
    <row r="61" spans="1:6" x14ac:dyDescent="0.25">
      <c r="A61" s="27" t="s">
        <v>60</v>
      </c>
      <c r="B61" s="13"/>
      <c r="C61" s="9"/>
      <c r="D61" s="13"/>
      <c r="E61" s="30"/>
      <c r="F61" s="30"/>
    </row>
    <row r="62" spans="1:6" x14ac:dyDescent="0.25">
      <c r="A62" s="31"/>
      <c r="B62" s="30"/>
      <c r="C62" s="30"/>
      <c r="D62" s="30"/>
      <c r="E62" s="30"/>
      <c r="F62" s="30"/>
    </row>
    <row r="63" spans="1:6" x14ac:dyDescent="0.25">
      <c r="A63" s="31"/>
      <c r="B63" s="30"/>
      <c r="C63" s="30"/>
      <c r="D63" s="30"/>
      <c r="E63" s="30"/>
      <c r="F63" s="30"/>
    </row>
    <row r="64" spans="1:6" x14ac:dyDescent="0.25">
      <c r="A64" s="32" t="s">
        <v>61</v>
      </c>
      <c r="B64" s="30"/>
      <c r="C64" s="30"/>
      <c r="D64" s="30"/>
      <c r="E64" s="30"/>
      <c r="F64" s="30"/>
    </row>
    <row r="65" spans="1:6" x14ac:dyDescent="0.25">
      <c r="A65" s="33"/>
      <c r="B65" s="34"/>
      <c r="C65" s="34"/>
      <c r="D65" s="34"/>
      <c r="E65" s="34"/>
      <c r="F65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2022-07-15T12:19:56Z</dcterms:modified>
</cp:coreProperties>
</file>