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/>
  <c r="D47" l="1"/>
  <c r="D57" s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<sst xmlns="http://schemas.openxmlformats.org/spreadsheetml/2006/main" count="414" uniqueCount="271">
  <si>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</si>
  <si>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</si>
  <si>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</si>
  <si>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</si>
  <si>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</si>
  <si>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</si>
  <si>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</si>
  <si>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</si>
  <si>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</si>
  <si>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</si>
  <si>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</si>
  <si>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</si>
  <si>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</si>
  <si>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</si>
  <si>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</si>
  <si>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</si>
  <si>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</si>
  <si>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</si>
  <si>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</si>
  <si>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</si>
  <si>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</si>
  <si>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</si>
  <si>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</si>
  <si>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</si>
  <si>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</si>
  <si>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</si>
  <si>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</si>
  <si>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</si>
  <si>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</si>
  <si>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</si>
  <si>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</si>
  <si>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</si>
  <si>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</si>
  <si>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</si>
  <si>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</si>
  <si>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</si>
  <si>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</si>
  <si>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</si>
  <si>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</si>
  <si>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</si>
  <si>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</si>
  <si>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</si>
  <si>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</si>
  <si>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</si>
  <si>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</si>
  <si>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</si>
  <si>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</si>
  <si>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</si>
  <si>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</si>
  <si>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</si>
  <si>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</si>
  <si>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</si>
  <si>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</si>
  <si>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</si>
  <si>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</si>
  <si>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</si>
  <si>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</si>
  <si>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</si>
  <si>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</si>
  <si>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</si>
  <si>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</si>
  <si>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</si>
  <si>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</si>
  <si>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</si>
  <si>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</si>
  <si>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</si>
  <si>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</si>
  <si>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</si>
  <si>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</si>
  <si>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</si>
  <si>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</si>
  <si>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</si>
  <si>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</si>
  <si>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</si>
  <si>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</si>
  <si>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</si>
  <si>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</si>
  <si>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</si>
  <si>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</si>
  <si>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</si>
  <si>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</si>
  <si>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</si>
  <si>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</si>
  <si>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</si>
  <si>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</si>
  <si>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</si>
  <si>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</si>
  <si>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</si>
  <si>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</si>
  <si>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</si>
  <si>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</si>
  <si>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</si>
  <si>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</si>
  <si>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</si>
  <si>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</si>
  <si>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</si>
  <si>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</si>
  <si>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</si>
  <si>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</si>
  <si>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</si>
  <si>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</si>
  <si>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</si>
  <si>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</si>
  <si>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</si>
  <si>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</si>
  <si>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</si>
  <si>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</si>
  <si>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</si>
  <si>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</si>
  <si>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</si>
  <si>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</si>
  <si>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</si>
  <si>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</si>
  <si>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</si>
  <si>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</si>
  <si>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</si>
  <si>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</si>
  <si>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</si>
  <si>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</si>
  <si>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</si>
  <si>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</si>
  <si>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</si>
  <si>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</si>
  <si>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</si>
  <si>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</si>
  <si>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</si>
  <si>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</si>
  <si>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</si>
  <si>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</si>
  <si>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</si>
  <si>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</si>
  <si>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</si>
  <si>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</si>
  <si>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</si>
  <si>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</si>
  <si>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</si>
  <si>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</si>
  <si>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</si>
  <si>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</si>
  <si>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</si>
  <si>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</si>
  <si>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</si>
  <si>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</si>
  <si>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</si>
  <si>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</si>
  <si>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</si>
  <si>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</si>
  <si>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</si>
  <si>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</si>
  <si>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</si>
  <si>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</si>
  <si>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</si>
  <si>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</si>
  <si>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</si>
  <si>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</si>
  <si>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</si>
  <si>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</si>
  <si>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</si>
  <si>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</si>
  <si>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</si>
  <si>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</si>
  <si>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</si>
  <si>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</si>
  <si>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</si>
  <si>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</si>
  <si>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</si>
  <si>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</si>
  <si>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</si>
  <si>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</si>
  <si>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</si>
  <si>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</si>
  <si>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</si>
  <si>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</si>
  <si>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</si>
  <si>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</si>
  <si>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</si>
  <si>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</si>
  <si>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</si>
  <si>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</si>
  <si>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</si>
  <si>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</si>
  <si>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</si>
  <si>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</si>
  <si>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</si>
  <si>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</si>
  <si>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</si>
  <si>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</si>
  <si>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</si>
  <si>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</si>
  <si>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</si>
  <si>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</si>
  <si>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</si>
  <si>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</si>
  <si>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</si>
  <si>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</si>
  <si>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</si>
  <si>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</si>
  <si>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</si>
  <si>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</si>
  <si>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</si>
  <si>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</si>
  <si>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</si>
  <si>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</si>
  <si>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</si>
  <si>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</si>
  <si>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</si>
  <si>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</si>
  <si>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</si>
  <si>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</si>
  <si>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</si>
  <si>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</si>
  <si>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</si>
  <si>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</si>
  <si>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</si>
  <si>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</si>
  <si>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</si>
  <si>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</si>
  <si>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</si>
  <si>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</si>
  <si>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</si>
  <si>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</si>
  <si>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</si>
  <si>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</si>
  <si>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</si>
  <si>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</si>
  <si>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</si>
  <si>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</si>
  <si>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</si>
  <si>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</si>
  <si>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</si>
  <si>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</si>
  <si>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</si>
  <si>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</si>
  <si>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</si>
  <si>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</si>
  <si>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</si>
  <si>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</si>
  <si>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</si>
  <si>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</si>
  <si>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</si>
  <si>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</si>
  <si>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</si>
  <si>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</si>
  <si>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</si>
  <si>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</si>
  <si>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</si>
  <si>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</si>
  <si>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</si>
  <si>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</si>
  <si>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</si>
  <si>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</si>
  <si>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</si>
  <si>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</si>
  <si>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</si>
  <si>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</si>
  <si>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</si>
  <si>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</si>
  <si>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</si>
  <si>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</si>
  <si>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</si>
  <si>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</si>
  <si>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</si>
  <si>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</si>
  <si>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</si>
  <si>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</si>
  <si>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</si>
  <si>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</si>
  <si>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</si>
  <si>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</si>
  <si>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MAKARESH shpk</t>
  </si>
  <si>
    <t>NIPT K 24725213 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</si>
</sst>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D42" sqref="D42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4.10937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239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268</v>
      </c>
    </row>
    <row r="5" spans="1:6" ht="14.4">
      <c r="A5" s="46" t="s">
        <v>229</v>
      </c>
      <c r="B5" s="42"/>
      <c r="C5" s="42"/>
      <c r="D5" s="42"/>
      <c r="E5" s="42"/>
      <c r="F5" s="42"/>
    </row>
    <row r="6" spans="1:6">
      <c r="A6" s="46"/>
      <c r="B6" s="42"/>
      <c r="C6" s="42"/>
      <c r="D6" s="42"/>
      <c r="E6" s="42"/>
      <c r="F6" s="42"/>
    </row>
    <row r="7" spans="1:6">
      <c r="A7" s="45"/>
      <c r="B7" s="43" t="s">
        <v>211</v>
      </c>
      <c r="C7" s="43"/>
      <c r="D7" s="43" t="s">
        <v>211</v>
      </c>
      <c r="E7" s="54"/>
      <c r="F7" s="42"/>
    </row>
    <row r="8" spans="1:6">
      <c r="A8" s="45"/>
      <c r="B8" s="43" t="s">
        <v>212</v>
      </c>
      <c r="C8" s="43"/>
      <c r="D8" s="43" t="s">
        <v>213</v>
      </c>
      <c r="E8" s="54"/>
      <c r="F8" s="42"/>
    </row>
    <row r="9" spans="1:6" ht="14.4">
      <c r="A9" s="44" t="s">
        <v>215</v>
      </c>
      <c r="B9" s="81">
        <v>299788834</v>
      </c>
      <c r="C9" s="81"/>
      <c r="D9" s="81">
        <v>195602824</v>
      </c>
      <c r="E9" s="48"/>
      <c r="F9" s="80" t="s">
        <v>267</v>
      </c>
    </row>
    <row r="10" spans="1:6">
      <c r="A10" s="60" t="s">
        <v>259</v>
      </c>
      <c r="B10" s="61"/>
      <c r="C10" s="49"/>
      <c r="D10" s="61"/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/>
      <c r="C14" s="49"/>
      <c r="D14" s="61"/>
      <c r="E14" s="48"/>
      <c r="F14" s="79" t="s">
        <v>266</v>
      </c>
    </row>
    <row r="15" spans="1:6">
      <c r="A15" s="44" t="s">
        <v>216</v>
      </c>
      <c r="B15" s="82">
        <v>-38376033</v>
      </c>
      <c r="C15" s="83"/>
      <c r="D15" s="82">
        <v>-9510923</v>
      </c>
      <c r="E15" s="48"/>
      <c r="F15" s="42"/>
    </row>
    <row r="16" spans="1:6">
      <c r="A16" s="44" t="s">
        <v>217</v>
      </c>
      <c r="B16" s="61"/>
      <c r="C16" s="49"/>
      <c r="D16" s="61"/>
      <c r="E16" s="48"/>
      <c r="F16" s="42"/>
    </row>
    <row r="17" spans="1:6">
      <c r="A17" s="44" t="s">
        <v>218</v>
      </c>
      <c r="B17" s="61"/>
      <c r="C17" s="49"/>
      <c r="D17" s="61">
        <v>0</v>
      </c>
      <c r="E17" s="48"/>
      <c r="F17" s="42"/>
    </row>
    <row r="18" spans="1:6">
      <c r="A18" s="44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48">
        <v>-186643565</v>
      </c>
      <c r="C19" s="49"/>
      <c r="D19" s="48">
        <v>-141525383</v>
      </c>
      <c r="E19" s="48"/>
      <c r="F19" s="42"/>
    </row>
    <row r="20" spans="1:6">
      <c r="A20" s="60" t="s">
        <v>244</v>
      </c>
      <c r="B20" s="61">
        <v>0</v>
      </c>
      <c r="C20" s="49"/>
      <c r="D20" s="61">
        <v>0</v>
      </c>
      <c r="E20" s="48"/>
      <c r="F20" s="42"/>
    </row>
    <row r="21" spans="1:6">
      <c r="A21" s="44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v>-18509925</v>
      </c>
      <c r="C22" s="49"/>
      <c r="D22" s="61">
        <v>-14054196</v>
      </c>
      <c r="E22" s="48"/>
      <c r="F22" s="42"/>
    </row>
    <row r="23" spans="1:6">
      <c r="A23" s="60" t="s">
        <v>246</v>
      </c>
      <c r="B23" s="61">
        <v>-3066107</v>
      </c>
      <c r="C23" s="49"/>
      <c r="D23" s="61">
        <v>-2338701</v>
      </c>
      <c r="E23" s="48"/>
      <c r="F23" s="42"/>
    </row>
    <row r="24" spans="1:6">
      <c r="A24" s="60" t="s">
        <v>248</v>
      </c>
      <c r="B24" s="61">
        <v>0</v>
      </c>
      <c r="C24" s="49"/>
      <c r="D24" s="61">
        <v>0</v>
      </c>
      <c r="E24" s="48"/>
      <c r="F24" s="42"/>
    </row>
    <row r="25" spans="1:6">
      <c r="A25" s="44" t="s">
        <v>220</v>
      </c>
      <c r="B25" s="61">
        <v>0</v>
      </c>
      <c r="C25" s="49"/>
      <c r="D25" s="61">
        <v>0</v>
      </c>
      <c r="E25" s="48"/>
      <c r="F25" s="42"/>
    </row>
    <row r="26" spans="1:6">
      <c r="A26" s="44" t="s">
        <v>235</v>
      </c>
      <c r="B26" s="61">
        <v>-14435322</v>
      </c>
      <c r="C26" s="49"/>
      <c r="D26" s="61">
        <v>-5341885</v>
      </c>
      <c r="E26" s="48"/>
      <c r="F26" s="42"/>
    </row>
    <row r="27" spans="1:6">
      <c r="A27" s="44" t="s">
        <v>221</v>
      </c>
      <c r="B27" s="61">
        <v>-22903540</v>
      </c>
      <c r="C27" s="49"/>
      <c r="D27" s="61">
        <v>-15661103</v>
      </c>
      <c r="E27" s="48"/>
      <c r="F27" s="42"/>
    </row>
    <row r="28" spans="1:6">
      <c r="A28" s="44" t="s">
        <v>210</v>
      </c>
      <c r="B28" s="48">
        <v>0</v>
      </c>
      <c r="C28" s="49"/>
      <c r="D28" s="48">
        <v>0</v>
      </c>
      <c r="E28" s="48"/>
      <c r="F28" s="42"/>
    </row>
    <row r="29" spans="1:6" ht="15" customHeight="1">
      <c r="A29" s="60" t="s">
        <v>249</v>
      </c>
      <c r="B29" s="61"/>
      <c r="C29" s="49"/>
      <c r="D29" s="61"/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256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255</v>
      </c>
      <c r="B33" s="61"/>
      <c r="C33" s="49"/>
      <c r="D33" s="61"/>
      <c r="E33" s="48"/>
      <c r="F33" s="42"/>
    </row>
    <row r="34" spans="1:6" ht="15" customHeight="1">
      <c r="A34" s="60" t="s">
        <v>251</v>
      </c>
      <c r="B34" s="61"/>
      <c r="C34" s="49"/>
      <c r="D34" s="61"/>
      <c r="E34" s="48"/>
      <c r="F34" s="42"/>
    </row>
    <row r="35" spans="1:6">
      <c r="A35" s="44" t="s">
        <v>222</v>
      </c>
      <c r="B35" s="61"/>
      <c r="C35" s="49"/>
      <c r="D35" s="61"/>
      <c r="E35" s="48"/>
      <c r="F35" s="42"/>
    </row>
    <row r="36" spans="1:6">
      <c r="A36" s="44" t="s">
        <v>238</v>
      </c>
      <c r="B36" s="48"/>
      <c r="C36" s="63"/>
      <c r="D36" s="48"/>
      <c r="E36" s="48"/>
      <c r="F36" s="42"/>
    </row>
    <row r="37" spans="1:6">
      <c r="A37" s="60" t="s">
        <v>252</v>
      </c>
      <c r="B37" s="61">
        <v>-325881</v>
      </c>
      <c r="C37" s="49"/>
      <c r="D37" s="61">
        <v>-1405415</v>
      </c>
      <c r="E37" s="48"/>
      <c r="F37" s="42"/>
    </row>
    <row r="38" spans="1:6">
      <c r="A38" s="60" t="s">
        <v>254</v>
      </c>
      <c r="B38" s="61"/>
      <c r="C38" s="49"/>
      <c r="D38" s="61"/>
      <c r="E38" s="48"/>
      <c r="F38" s="42"/>
    </row>
    <row r="39" spans="1:6">
      <c r="A39" s="60" t="s">
        <v>253</v>
      </c>
      <c r="B39" s="61"/>
      <c r="C39" s="49"/>
      <c r="D39" s="61"/>
      <c r="E39" s="48"/>
      <c r="F39" s="42"/>
    </row>
    <row r="40" spans="1:6">
      <c r="A40" s="44" t="s">
        <v>223</v>
      </c>
      <c r="B40" s="61"/>
      <c r="C40" s="49"/>
      <c r="D40" s="61"/>
      <c r="E40" s="48"/>
      <c r="F40" s="42"/>
    </row>
    <row r="41" spans="1:6" ht="14.4">
      <c r="A41" s="77" t="s">
        <v>257</v>
      </c>
      <c r="B41" s="61"/>
      <c r="C41" s="49"/>
      <c r="D41" s="61"/>
      <c r="E41" s="48"/>
      <c r="F41" s="42"/>
    </row>
    <row r="42" spans="1:6">
      <c r="A42" s="44" t="s">
        <v>224</v>
      </c>
      <c r="B42" s="51">
        <f>SUM(B9:B41)</f>
        <v>15528461</v>
      </c>
      <c r="C42" s="51"/>
      <c r="D42" s="51">
        <f t="shared" ref="C42:D42" si="0">SUM(D9:D41)</f>
        <v>5765218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-2346361</v>
      </c>
      <c r="C44" s="49"/>
      <c r="D44" s="61">
        <v>-869024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4" t="s">
        <v>240</v>
      </c>
      <c r="B47" s="64">
        <f>SUM(B42:B46)</f>
        <v>13182100</v>
      </c>
      <c r="C47" s="55"/>
      <c r="D47" s="64">
        <f>SUM(D42:D46)</f>
        <v>4896194</v>
      </c>
      <c r="E47" s="55"/>
      <c r="F47" s="42"/>
    </row>
    <row r="48" spans="1:6" ht="14.4" thickBot="1">
      <c r="A48" s="65"/>
      <c r="B48" s="66"/>
      <c r="C48" s="66"/>
      <c r="D48" s="66"/>
      <c r="E48" s="56"/>
      <c r="F48" s="42"/>
    </row>
    <row r="49" spans="1:6" ht="14.4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4.4" thickBot="1">
      <c r="A57" s="67" t="s">
        <v>243</v>
      </c>
      <c r="B57" s="73">
        <f>B47+B55</f>
        <v>13182100</v>
      </c>
      <c r="C57" s="74"/>
      <c r="D57" s="73">
        <f>D47+D55</f>
        <v>4896194</v>
      </c>
      <c r="E57" s="57"/>
      <c r="F57" s="37"/>
    </row>
    <row r="58" spans="1:6" ht="14.4" thickTop="1">
      <c r="A58" s="70"/>
      <c r="B58" s="71"/>
      <c r="C58" s="72"/>
      <c r="D58" s="71"/>
      <c r="E58" s="57"/>
      <c r="F58" s="37"/>
    </row>
    <row r="59" spans="1:6" ht="14.4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2023-06-17T11:13:19Z</dcterms:modified>
</cp:coreProperties>
</file>