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K Auditing\Desktop\rubicon per ne QKB\"/>
    </mc:Choice>
  </mc:AlternateContent>
  <xr:revisionPtr revIDLastSave="0" documentId="13_ncr:1_{A9F15113-5065-4589-8950-863FB3A7384D}" xr6:coauthVersionLast="47" xr6:coauthVersionMax="47" xr10:uidLastSave="{00000000-0000-0000-0000-000000000000}"/>
  <bookViews>
    <workbookView xWindow="25080" yWindow="-126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<sst xmlns="http://schemas.openxmlformats.org/spreadsheetml/2006/main" count="418" uniqueCount="269">
  <si>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</si>
  <si>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</si>
  <si>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</si>
  <si>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</si>
  <si>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</si>
  <si>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</si>
  <si>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</si>
  <si>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</si>
  <si>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</si>
  <si>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</si>
  <si>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</si>
  <si>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</si>
  <si>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</si>
  <si>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</si>
  <si>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</si>
  <si>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</si>
  <si>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</si>
  <si>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</si>
  <si>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</si>
  <si>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</si>
  <si>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</si>
  <si>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</si>
  <si>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</si>
  <si>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</si>
  <si>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</si>
  <si>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</si>
  <si>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</si>
  <si>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</si>
  <si>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</si>
  <si>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</si>
  <si>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</si>
  <si>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</si>
  <si>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</si>
  <si>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</si>
  <si>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</si>
  <si>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</si>
  <si>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</si>
  <si>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</si>
  <si>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</si>
  <si>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</si>
  <si>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</si>
  <si>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</si>
  <si>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</si>
  <si>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</si>
  <si>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</si>
  <si>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</si>
  <si>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</si>
  <si>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</si>
  <si>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</si>
  <si>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</si>
  <si>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</si>
  <si>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</si>
  <si>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</si>
  <si>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</si>
  <si>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</si>
  <si>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</si>
  <si>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</si>
  <si>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</si>
  <si>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</si>
  <si>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</si>
  <si>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</si>
  <si>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</si>
  <si>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</si>
  <si>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</si>
  <si>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</si>
  <si>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</si>
  <si>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</si>
  <si>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</si>
  <si>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</si>
  <si>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</si>
  <si>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</si>
  <si>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</si>
  <si>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</si>
  <si>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</si>
  <si>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</si>
  <si>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</si>
  <si>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</si>
  <si>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</si>
  <si>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</si>
  <si>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</si>
  <si>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</si>
  <si>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</si>
  <si>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</si>
  <si>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</si>
  <si>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</si>
  <si>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</si>
  <si>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</si>
  <si>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</si>
  <si>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</si>
  <si>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</si>
  <si>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</si>
  <si>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</si>
  <si>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</si>
  <si>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</si>
  <si>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</si>
  <si>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</si>
  <si>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</si>
  <si>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</si>
  <si>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</si>
  <si>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</si>
  <si>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</si>
  <si>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</si>
  <si>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</si>
  <si>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</si>
  <si>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</si>
  <si>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</si>
  <si>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</si>
  <si>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</si>
  <si>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</si>
  <si>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</si>
  <si>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</si>
  <si>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</si>
  <si>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</si>
  <si>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</si>
  <si>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</si>
  <si>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</si>
  <si>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</si>
  <si>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</si>
  <si>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</si>
  <si>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</si>
  <si>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</si>
  <si>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</si>
  <si>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</si>
  <si>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</si>
  <si>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</si>
  <si>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</si>
  <si>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</si>
  <si>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</si>
  <si>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</si>
  <si>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</si>
  <si>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</si>
  <si>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</si>
  <si>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</si>
  <si>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</si>
  <si>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</si>
  <si>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</si>
  <si>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</si>
  <si>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</si>
  <si>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</si>
  <si>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</si>
  <si>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</si>
  <si>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</si>
  <si>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</si>
  <si>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</si>
  <si>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</si>
  <si>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</si>
  <si>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</si>
  <si>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</si>
  <si>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</si>
  <si>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</si>
  <si>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</si>
  <si>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</si>
  <si>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</si>
  <si>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</si>
  <si>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</si>
  <si>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</si>
  <si>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</si>
  <si>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</si>
  <si>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</si>
  <si>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</si>
  <si>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</si>
  <si>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</si>
  <si>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</si>
  <si>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</si>
  <si>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</si>
  <si>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</si>
  <si>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</si>
  <si>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</si>
  <si>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</si>
  <si>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</si>
  <si>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</si>
  <si>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</si>
  <si>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</si>
  <si>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</si>
  <si>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</si>
  <si>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</si>
  <si>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</si>
  <si>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</si>
  <si>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</si>
  <si>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</si>
  <si>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</si>
  <si>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</si>
  <si>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</si>
  <si>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</si>
  <si>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</si>
  <si>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</si>
  <si>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</si>
  <si>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</si>
  <si>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</si>
  <si>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</si>
  <si>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</si>
  <si>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</si>
  <si>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</si>
  <si>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</si>
  <si>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</si>
  <si>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</si>
  <si>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</si>
  <si>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</si>
  <si>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</si>
  <si>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</si>
  <si>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</si>
  <si>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</si>
  <si>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</si>
  <si>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</si>
  <si>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</si>
  <si>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</si>
  <si>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</si>
  <si>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</si>
  <si>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</si>
  <si>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</si>
  <si>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</si>
  <si>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</si>
  <si>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</si>
  <si>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</si>
  <si>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</si>
  <si>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</si>
  <si>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</si>
  <si>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</si>
  <si>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</si>
  <si>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</si>
  <si>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</si>
  <si>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</si>
  <si>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</si>
  <si>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</si>
  <si>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</si>
  <si>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</si>
  <si>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</si>
  <si>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</si>
  <si>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</si>
  <si>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</si>
  <si>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</si>
  <si>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</si>
  <si>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</si>
  <si>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</si>
  <si>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</si>
  <si>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</si>
  <si>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</si>
  <si>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</si>
  <si>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</si>
  <si>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</si>
  <si>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</si>
  <si>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</si>
  <si>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</si>
  <si>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</si>
  <si>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</si>
  <si>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</si>
  <si>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</si>
  <si>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</si>
  <si>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</si>
  <si>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</si>
  <si>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</si>
  <si>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</si>
  <si>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</si>
  <si>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</si>
  <si>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</si>
  <si>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</si>
  <si>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</si>
  <si>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</si>
  <si>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</si>
  <si>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</si>
  <si>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</si>
  <si>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</si>
  <si>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</si>
  <si>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</si>
  <si>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</si>
  <si>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</si>
  <si>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</si>
  <si>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RUBICON SHA</t>
  </si>
  <si>
    <t>NIPT  M02129014T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</si>
</sst>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112474006</v>
      </c>
      <c r="C10" s="40"/>
      <c r="D10" s="43">
        <v>660127</v>
      </c>
      <c r="E10" s="39"/>
      <c r="F10" s="56" t="s">
        <v>263</v>
      </c>
    </row>
    <row r="11" spans="1:6">
      <c r="A11" s="42" t="s">
        <v>258</v>
      </c>
      <c r="B11" s="43">
        <v>151</v>
      </c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104010</v>
      </c>
      <c r="C16" s="40"/>
      <c r="D16" s="43">
        <v>6438900</v>
      </c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229</v>
      </c>
      <c r="B19" s="43">
        <v>-694202</v>
      </c>
      <c r="C19" s="40"/>
      <c r="D19" s="43">
        <v>-250727</v>
      </c>
      <c r="E19" s="39"/>
      <c r="F19" s="34"/>
    </row>
    <row r="20" spans="1:6">
      <c r="A20" s="45" t="s">
        <v>230</v>
      </c>
      <c r="B20" s="43">
        <v>-13408521</v>
      </c>
      <c r="C20" s="40"/>
      <c r="D20" s="43">
        <v>-11545616</v>
      </c>
      <c r="E20" s="39"/>
      <c r="F20" s="34"/>
    </row>
    <row r="21" spans="1:6">
      <c r="A21" s="45" t="s">
        <v>231</v>
      </c>
      <c r="B21" s="43">
        <v>-113686204</v>
      </c>
      <c r="C21" s="40"/>
      <c r="D21" s="43">
        <v>-18151174</v>
      </c>
      <c r="E21" s="39"/>
      <c r="F21" s="34"/>
    </row>
    <row r="22" spans="1:6">
      <c r="A22" s="45" t="s">
        <v>232</v>
      </c>
      <c r="B22" s="43">
        <v>-6373141</v>
      </c>
      <c r="C22" s="40"/>
      <c r="D22" s="43">
        <v>-6639124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-21583901</v>
      </c>
      <c r="C28" s="40"/>
      <c r="D28" s="50">
        <f>SUM(D10:D22,D24:D27)</f>
        <v>-29487614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-21583901</v>
      </c>
      <c r="C30" s="41"/>
      <c r="D30" s="50">
        <f>SUM(D28:D29)</f>
        <v>-29487614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-21583901</v>
      </c>
      <c r="C35" s="41"/>
      <c r="D35" s="51">
        <f>D30+D33</f>
        <v>-29487614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-21583901</v>
      </c>
      <c r="D50" s="52">
        <f>D35</f>
        <v>-29487614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-21583901</v>
      </c>
      <c r="D71" s="53">
        <f>D69+D50</f>
        <v>-29487614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8DC300-1254-45FC-856C-0002C6D9E4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254DFF-0AFB-4A0E-B042-F29A9297A46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9D70A0-669C-4F4B-A261-C505DFF0A2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Gesa Gezim Shqiponja</cp:lastModifiedBy>
  <cp:lastPrinted>2016-10-03T09:59:38Z</cp:lastPrinted>
  <dcterms:created xsi:type="dcterms:W3CDTF">2012-01-19T09:31:29Z</dcterms:created>
  <dcterms:modified xsi:type="dcterms:W3CDTF">2024-07-11T15:44:20Z</dcterms:modified>
</cp:coreProperties>
</file>