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QKB 2021\IM &amp; AL 2021\"/>
    </mc:Choice>
  </mc:AlternateContent>
  <xr:revisionPtr revIDLastSave="0" documentId="13_ncr:1_{6F419DEC-4895-492F-87DE-4D8AD3F943AF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<sst xmlns="http://schemas.openxmlformats.org/spreadsheetml/2006/main" count="408" uniqueCount="267">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</sst>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workbookViewId="0">
      <selection activeCell="B57" sqref="B5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9.5546875" style="41" bestFit="1" customWidth="1"/>
    <col min="7" max="16384" width="9.109375" style="41"/>
  </cols>
  <sheetData>
    <row r="1" spans="1:5">
      <c r="A1" s="48" t="s">
        <v>242</v>
      </c>
    </row>
    <row r="2" spans="1:5" ht="14.4">
      <c r="A2" s="49" t="s">
        <v>239</v>
      </c>
    </row>
    <row r="3" spans="1:5" ht="14.4">
      <c r="A3" s="49" t="s">
        <v>240</v>
      </c>
    </row>
    <row r="4" spans="1:5" ht="14.4">
      <c r="A4" s="49" t="s">
        <v>241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14119412</v>
      </c>
      <c r="C10" s="51"/>
      <c r="D10" s="63">
        <v>5640476</v>
      </c>
      <c r="E10" s="50"/>
    </row>
    <row r="11" spans="1:5">
      <c r="A11" s="62" t="s">
        <v>264</v>
      </c>
      <c r="B11" s="81"/>
      <c r="C11" s="51"/>
      <c r="D11" s="63"/>
      <c r="E11" s="50"/>
    </row>
    <row r="12" spans="1:5">
      <c r="A12" s="62" t="s">
        <v>265</v>
      </c>
      <c r="B12" s="81"/>
      <c r="C12" s="51"/>
      <c r="D12" s="63"/>
      <c r="E12" s="50"/>
    </row>
    <row r="13" spans="1:5">
      <c r="A13" s="62" t="s">
        <v>266</v>
      </c>
      <c r="B13" s="81"/>
      <c r="C13" s="51"/>
      <c r="D13" s="63"/>
      <c r="E13" s="50"/>
    </row>
    <row r="14" spans="1:5">
      <c r="A14" s="62" t="s">
        <v>263</v>
      </c>
      <c r="B14" s="81"/>
      <c r="C14" s="51"/>
      <c r="D14" s="63"/>
      <c r="E14" s="50"/>
    </row>
    <row r="15" spans="1:5">
      <c r="A15" s="44" t="s">
        <v>216</v>
      </c>
      <c r="B15" s="81"/>
      <c r="C15" s="51"/>
      <c r="D15" s="63"/>
      <c r="E15" s="50"/>
    </row>
    <row r="16" spans="1:5">
      <c r="A16" s="44" t="s">
        <v>217</v>
      </c>
      <c r="B16" s="81"/>
      <c r="C16" s="51"/>
      <c r="D16" s="63"/>
      <c r="E16" s="50"/>
    </row>
    <row r="17" spans="1:5">
      <c r="A17" s="44" t="s">
        <v>218</v>
      </c>
      <c r="B17" s="81"/>
      <c r="C17" s="51"/>
      <c r="D17" s="63"/>
      <c r="E17" s="50"/>
    </row>
    <row r="18" spans="1:5">
      <c r="A18" s="44" t="s">
        <v>219</v>
      </c>
      <c r="B18" s="82"/>
      <c r="C18" s="51"/>
      <c r="D18" s="50"/>
      <c r="E18" s="50"/>
    </row>
    <row r="19" spans="1:5">
      <c r="A19" s="62" t="s">
        <v>219</v>
      </c>
      <c r="B19" s="81">
        <v>-11156352</v>
      </c>
      <c r="C19" s="51"/>
      <c r="D19" s="63">
        <v>-4033420</v>
      </c>
      <c r="E19" s="50"/>
    </row>
    <row r="20" spans="1:5">
      <c r="A20" s="62" t="s">
        <v>247</v>
      </c>
      <c r="B20" s="81"/>
      <c r="C20" s="51"/>
      <c r="D20" s="63"/>
      <c r="E20" s="50"/>
    </row>
    <row r="21" spans="1:5">
      <c r="A21" s="44" t="s">
        <v>237</v>
      </c>
      <c r="B21" s="82"/>
      <c r="C21" s="51"/>
      <c r="D21" s="50"/>
      <c r="E21" s="50"/>
    </row>
    <row r="22" spans="1:5">
      <c r="A22" s="62" t="s">
        <v>248</v>
      </c>
      <c r="B22" s="81">
        <v>-1591000</v>
      </c>
      <c r="C22" s="51"/>
      <c r="D22" s="63">
        <v>-994360</v>
      </c>
      <c r="E22" s="50"/>
    </row>
    <row r="23" spans="1:5">
      <c r="A23" s="62" t="s">
        <v>249</v>
      </c>
      <c r="B23" s="81">
        <v>-265697</v>
      </c>
      <c r="C23" s="51"/>
      <c r="D23" s="63">
        <v>-221742</v>
      </c>
      <c r="E23" s="50"/>
    </row>
    <row r="24" spans="1:5">
      <c r="A24" s="62" t="s">
        <v>251</v>
      </c>
      <c r="B24" s="81"/>
      <c r="C24" s="51"/>
      <c r="D24" s="63"/>
      <c r="E24" s="50"/>
    </row>
    <row r="25" spans="1:5">
      <c r="A25" s="44" t="s">
        <v>220</v>
      </c>
      <c r="B25" s="81"/>
      <c r="C25" s="51"/>
      <c r="D25" s="63"/>
      <c r="E25" s="50"/>
    </row>
    <row r="26" spans="1:5">
      <c r="A26" s="44" t="s">
        <v>235</v>
      </c>
      <c r="B26" s="81"/>
      <c r="C26" s="51"/>
      <c r="D26" s="63"/>
      <c r="E26" s="50"/>
    </row>
    <row r="27" spans="1:5">
      <c r="A27" s="44" t="s">
        <v>221</v>
      </c>
      <c r="B27" s="81">
        <v>-102890</v>
      </c>
      <c r="C27" s="51"/>
      <c r="D27" s="63"/>
      <c r="E27" s="50"/>
    </row>
    <row r="28" spans="1:5">
      <c r="A28" s="44" t="s">
        <v>210</v>
      </c>
      <c r="B28" s="82"/>
      <c r="C28" s="51"/>
      <c r="D28" s="50"/>
      <c r="E28" s="50"/>
    </row>
    <row r="29" spans="1:5" ht="15" customHeight="1">
      <c r="A29" s="62" t="s">
        <v>252</v>
      </c>
      <c r="B29" s="81"/>
      <c r="C29" s="51"/>
      <c r="D29" s="63"/>
      <c r="E29" s="50"/>
    </row>
    <row r="30" spans="1:5" ht="15" customHeight="1">
      <c r="A30" s="62" t="s">
        <v>250</v>
      </c>
      <c r="B30" s="81"/>
      <c r="C30" s="51"/>
      <c r="D30" s="63"/>
      <c r="E30" s="50"/>
    </row>
    <row r="31" spans="1:5" ht="15" customHeight="1">
      <c r="A31" s="62" t="s">
        <v>259</v>
      </c>
      <c r="B31" s="81"/>
      <c r="C31" s="51"/>
      <c r="D31" s="63"/>
      <c r="E31" s="50"/>
    </row>
    <row r="32" spans="1:5" ht="15" customHeight="1">
      <c r="A32" s="62" t="s">
        <v>253</v>
      </c>
      <c r="B32" s="81"/>
      <c r="C32" s="51"/>
      <c r="D32" s="63"/>
      <c r="E32" s="50"/>
    </row>
    <row r="33" spans="1:5" ht="15" customHeight="1">
      <c r="A33" s="62" t="s">
        <v>258</v>
      </c>
      <c r="B33" s="81"/>
      <c r="C33" s="51"/>
      <c r="D33" s="63"/>
      <c r="E33" s="50"/>
    </row>
    <row r="34" spans="1:5" ht="15" customHeight="1">
      <c r="A34" s="62" t="s">
        <v>254</v>
      </c>
      <c r="B34" s="81"/>
      <c r="C34" s="51"/>
      <c r="D34" s="63"/>
      <c r="E34" s="50"/>
    </row>
    <row r="35" spans="1:5">
      <c r="A35" s="44" t="s">
        <v>222</v>
      </c>
      <c r="B35" s="81"/>
      <c r="C35" s="51"/>
      <c r="D35" s="63"/>
      <c r="E35" s="50"/>
    </row>
    <row r="36" spans="1:5">
      <c r="A36" s="44" t="s">
        <v>238</v>
      </c>
      <c r="B36" s="82"/>
      <c r="C36" s="65"/>
      <c r="D36" s="50"/>
      <c r="E36" s="50"/>
    </row>
    <row r="37" spans="1:5">
      <c r="A37" s="62" t="s">
        <v>255</v>
      </c>
      <c r="B37" s="81"/>
      <c r="C37" s="51"/>
      <c r="D37" s="63"/>
      <c r="E37" s="50"/>
    </row>
    <row r="38" spans="1:5">
      <c r="A38" s="62" t="s">
        <v>257</v>
      </c>
      <c r="B38" s="81"/>
      <c r="C38" s="51"/>
      <c r="D38" s="63"/>
      <c r="E38" s="50"/>
    </row>
    <row r="39" spans="1:5">
      <c r="A39" s="62" t="s">
        <v>256</v>
      </c>
      <c r="B39" s="81">
        <v>9362</v>
      </c>
      <c r="C39" s="51"/>
      <c r="D39" s="63"/>
      <c r="E39" s="50"/>
    </row>
    <row r="40" spans="1:5">
      <c r="A40" s="44" t="s">
        <v>223</v>
      </c>
      <c r="B40" s="81"/>
      <c r="C40" s="51"/>
      <c r="D40" s="63"/>
      <c r="E40" s="50"/>
    </row>
    <row r="41" spans="1:5" ht="14.4">
      <c r="A41" s="79" t="s">
        <v>260</v>
      </c>
      <c r="B41" s="81"/>
      <c r="C41" s="51"/>
      <c r="D41" s="63"/>
      <c r="E41" s="50"/>
    </row>
    <row r="42" spans="1:5">
      <c r="A42" s="44" t="s">
        <v>224</v>
      </c>
      <c r="B42" s="83">
        <f>SUM(B9:B41)</f>
        <v>1012835</v>
      </c>
      <c r="C42" s="54"/>
      <c r="D42" s="53">
        <f>SUM(D10:D41)</f>
        <v>390954</v>
      </c>
      <c r="E42" s="57"/>
    </row>
    <row r="43" spans="1:5">
      <c r="A43" s="44" t="s">
        <v>26</v>
      </c>
      <c r="B43" s="84"/>
      <c r="C43" s="54"/>
      <c r="D43" s="54"/>
      <c r="E43" s="57"/>
    </row>
    <row r="44" spans="1:5">
      <c r="A44" s="62" t="s">
        <v>225</v>
      </c>
      <c r="B44" s="81"/>
      <c r="C44" s="51"/>
      <c r="D44" s="63">
        <v>-58643</v>
      </c>
      <c r="E44" s="50"/>
    </row>
    <row r="45" spans="1:5">
      <c r="A45" s="62" t="s">
        <v>226</v>
      </c>
      <c r="B45" s="81"/>
      <c r="C45" s="51"/>
      <c r="D45" s="63"/>
      <c r="E45" s="50"/>
    </row>
    <row r="46" spans="1:5">
      <c r="A46" s="62" t="s">
        <v>236</v>
      </c>
      <c r="B46" s="81"/>
      <c r="C46" s="51"/>
      <c r="D46" s="63"/>
      <c r="E46" s="50"/>
    </row>
    <row r="47" spans="1:5">
      <c r="A47" s="44" t="s">
        <v>243</v>
      </c>
      <c r="B47" s="85">
        <f>SUM(B42:B46)</f>
        <v>1012835</v>
      </c>
      <c r="C47" s="57"/>
      <c r="D47" s="66">
        <f>SUM(D42:D46)</f>
        <v>332311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246</v>
      </c>
      <c r="B57" s="86">
        <f>B47+B55</f>
        <v>1012835</v>
      </c>
      <c r="C57" s="76"/>
      <c r="D57" s="75">
        <f>D47+D55</f>
        <v>332311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03574D-01E2-467A-99EF-73315E564C6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32E5DA-7311-43F6-8AC7-737D74A920E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E8F884A-F8BD-4C00-9E14-FA4482333FD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2022-07-30T19:01:38Z</dcterms:modified>
</cp:coreProperties>
</file>