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AK\Downloads\"/>
    </mc:Choice>
  </mc:AlternateContent>
  <xr:revisionPtr revIDLastSave="0" documentId="13_ncr:1_{DDD52D16-7ABB-4FB5-AA49-D859E0B38E48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<sst xmlns="http://schemas.openxmlformats.org/spreadsheetml/2006/main" count="418" uniqueCount="269">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</sst>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5" zoomScaleNormal="100" workbookViewId="0">
      <selection activeCell="B20" sqref="B2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44815807</v>
      </c>
      <c r="C10" s="40"/>
      <c r="D10" s="43">
        <v>33703667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284970</v>
      </c>
      <c r="C14" s="40"/>
      <c r="D14" s="43">
        <v>9122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232</v>
      </c>
      <c r="B19" s="43">
        <v>-744511</v>
      </c>
      <c r="C19" s="40"/>
      <c r="D19" s="43">
        <v>-581478</v>
      </c>
      <c r="E19" s="39"/>
      <c r="F19" s="34"/>
    </row>
    <row r="20" spans="1:6">
      <c r="A20" s="45" t="s">
        <v>233</v>
      </c>
      <c r="B20" s="43">
        <v>-38972959</v>
      </c>
      <c r="C20" s="40"/>
      <c r="D20" s="43">
        <v>-27724018</v>
      </c>
      <c r="E20" s="39"/>
      <c r="F20" s="34"/>
    </row>
    <row r="21" spans="1:6">
      <c r="A21" s="45" t="s">
        <v>234</v>
      </c>
      <c r="B21" s="43">
        <v>-248528</v>
      </c>
      <c r="C21" s="40"/>
      <c r="D21" s="43">
        <v>-615530</v>
      </c>
      <c r="E21" s="39"/>
      <c r="F21" s="34"/>
    </row>
    <row r="22" spans="1:6">
      <c r="A22" s="45" t="s">
        <v>235</v>
      </c>
      <c r="B22" s="43">
        <v>-4050599</v>
      </c>
      <c r="C22" s="40"/>
      <c r="D22" s="43">
        <v>-3729682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1084180</v>
      </c>
      <c r="C28" s="40"/>
      <c r="D28" s="50">
        <f>SUM(D10:D22,D24:D27)</f>
        <v>1062081</v>
      </c>
      <c r="E28" s="39"/>
      <c r="F28" s="34"/>
    </row>
    <row r="29" spans="1:6" ht="15" customHeight="1">
      <c r="A29" s="45" t="s">
        <v>26</v>
      </c>
      <c r="B29" s="43">
        <v>-55271</v>
      </c>
      <c r="C29" s="40"/>
      <c r="D29" s="43">
        <v>-58293</v>
      </c>
      <c r="E29" s="39"/>
      <c r="F29" s="34"/>
    </row>
    <row r="30" spans="1:6" ht="15" customHeight="1">
      <c r="A30" s="46" t="s">
        <v>239</v>
      </c>
      <c r="B30" s="50">
        <f>SUM(B28:B29)</f>
        <v>1028909</v>
      </c>
      <c r="C30" s="41"/>
      <c r="D30" s="50">
        <f>SUM(D28:D29)</f>
        <v>1003788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1028909</v>
      </c>
      <c r="C35" s="41"/>
      <c r="D35" s="51">
        <f>D30+D33</f>
        <v>1003788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1028909</v>
      </c>
      <c r="D50" s="52">
        <f>D35</f>
        <v>1003788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1028909</v>
      </c>
      <c r="D71" s="53">
        <f>D69+D50</f>
        <v>1003788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FE1CFB-6FAF-44B6-89AC-18AF78859B6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431EEE-D050-44FD-85F7-B055FA2A82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28BDE3-3F76-428C-AB42-5E52F8031B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UserAK</cp:lastModifiedBy>
  <cp:lastPrinted>2016-10-03T09:59:38Z</cp:lastPrinted>
  <dcterms:created xsi:type="dcterms:W3CDTF">2012-01-19T09:31:29Z</dcterms:created>
  <dcterms:modified xsi:type="dcterms:W3CDTF">2024-07-25T14:15:50Z</dcterms:modified>
</cp:coreProperties>
</file>