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asqyrat Financiare\Vendime 2018\Bardhoshi\"/>
    </mc:Choice>
  </mc:AlternateContent>
  <bookViews>
    <workbookView xWindow="0" yWindow="0" windowWidth="240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<sst xmlns="http://schemas.openxmlformats.org/spreadsheetml/2006/main" count="408" uniqueCount="267">
  <si>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</si>
  <si>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</si>
  <si>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</si>
  <si>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</si>
  <si>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</si>
  <si>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</si>
  <si>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</si>
  <si>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</si>
  <si>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</si>
  <si>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</si>
  <si>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</si>
  <si>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</si>
  <si>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</si>
  <si>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</si>
  <si>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</si>
  <si>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</si>
  <si>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</si>
  <si>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</si>
  <si>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</si>
  <si>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</si>
  <si>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</si>
  <si>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</si>
  <si>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</si>
  <si>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</si>
  <si>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</si>
  <si>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</si>
  <si>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</si>
  <si>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</si>
  <si>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</si>
  <si>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</si>
  <si>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</si>
  <si>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</si>
  <si>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</si>
  <si>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</si>
  <si>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</si>
  <si>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</si>
  <si>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</si>
  <si>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</si>
  <si>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</si>
  <si>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</si>
  <si>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</si>
  <si>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</si>
  <si>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</si>
  <si>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</si>
  <si>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</si>
  <si>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</si>
  <si>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</si>
  <si>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</si>
  <si>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</si>
  <si>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</si>
  <si>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</si>
  <si>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</si>
  <si>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</si>
  <si>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</si>
  <si>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</si>
  <si>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</si>
  <si>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</si>
  <si>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</si>
  <si>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</si>
  <si>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</si>
  <si>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</si>
  <si>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</si>
  <si>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</si>
  <si>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</si>
  <si>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</si>
  <si>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</si>
  <si>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</si>
  <si>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</si>
  <si>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</si>
  <si>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</si>
  <si>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</si>
  <si>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</si>
  <si>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</si>
  <si>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</si>
  <si>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</si>
  <si>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</si>
  <si>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</si>
  <si>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</si>
  <si>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</si>
  <si>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</si>
  <si>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</si>
  <si>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</si>
  <si>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</si>
  <si>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</si>
  <si>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</si>
  <si>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</si>
  <si>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</si>
  <si>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</si>
  <si>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</si>
  <si>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</si>
  <si>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</si>
  <si>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</si>
  <si>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</si>
  <si>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</si>
  <si>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</si>
  <si>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</si>
  <si>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</si>
  <si>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</si>
  <si>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</si>
  <si>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</si>
  <si>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</si>
  <si>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</si>
  <si>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</si>
  <si>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</si>
  <si>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</si>
  <si>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</si>
  <si>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</si>
  <si>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</si>
  <si>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</si>
  <si>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</si>
  <si>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</si>
  <si>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</si>
  <si>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</si>
  <si>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</si>
  <si>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</si>
  <si>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</si>
  <si>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</si>
  <si>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</si>
  <si>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</si>
  <si>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</si>
  <si>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</si>
  <si>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</si>
  <si>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</si>
  <si>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</si>
  <si>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</si>
  <si>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</si>
  <si>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</si>
  <si>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</si>
  <si>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</si>
  <si>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</si>
  <si>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</si>
  <si>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</si>
  <si>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</si>
  <si>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</si>
  <si>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</si>
  <si>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</si>
  <si>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</si>
  <si>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</si>
  <si>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</si>
  <si>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</si>
  <si>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</si>
  <si>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</si>
  <si>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</si>
  <si>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</si>
  <si>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</si>
  <si>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</si>
  <si>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</si>
  <si>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</si>
  <si>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</si>
  <si>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</si>
  <si>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</si>
  <si>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</si>
  <si>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</si>
  <si>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</si>
  <si>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</si>
  <si>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</si>
  <si>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</si>
  <si>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</si>
  <si>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</si>
  <si>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</si>
  <si>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</si>
  <si>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</si>
  <si>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</si>
  <si>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</si>
  <si>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</si>
  <si>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</si>
  <si>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</si>
  <si>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</si>
  <si>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</si>
  <si>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</si>
  <si>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</si>
  <si>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</si>
  <si>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</si>
  <si>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</si>
  <si>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</si>
  <si>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</si>
  <si>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</si>
  <si>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</si>
  <si>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</si>
  <si>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</si>
  <si>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</si>
  <si>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</si>
  <si>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</si>
  <si>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</si>
  <si>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</si>
  <si>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</si>
  <si>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</si>
  <si>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</si>
  <si>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</si>
  <si>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</si>
  <si>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</si>
  <si>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</si>
  <si>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</si>
  <si>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</si>
  <si>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</si>
  <si>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</si>
  <si>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</si>
  <si>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</si>
  <si>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</si>
  <si>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</si>
  <si>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</si>
  <si>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</si>
  <si>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</si>
  <si>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</si>
  <si>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</si>
  <si>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</si>
  <si>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</si>
  <si>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</si>
  <si>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</si>
  <si>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</si>
  <si>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</si>
  <si>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</si>
  <si>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</si>
  <si>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</si>
  <si>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</si>
  <si>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</si>
  <si>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</si>
  <si>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</si>
  <si>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</si>
  <si>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</si>
  <si>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</si>
  <si>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</si>
  <si>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</si>
  <si>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</si>
  <si>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</si>
  <si>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</si>
  <si>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</si>
  <si>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</si>
  <si>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</si>
  <si>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</si>
  <si>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</si>
  <si>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</si>
  <si>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</si>
  <si>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</si>
  <si>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</si>
  <si>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</si>
  <si>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</si>
  <si>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</si>
  <si>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</si>
  <si>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</si>
  <si>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</si>
  <si>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</si>
  <si>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</si>
  <si>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</si>
  <si>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</si>
  <si>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</si>
  <si>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</si>
  <si>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</si>
  <si>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</si>
  <si>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</si>
  <si>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</si>
  <si>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</si>
  <si>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</si>
  <si>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</si>
  <si>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</si>
  <si>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</si>
  <si>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</si>
  <si>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</si>
  <si>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</si>
  <si>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</si>
  <si>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</si>
  <si>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</si>
  <si>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</si>
  <si>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Lek</t>
  </si>
  <si>
    <t>Rimarrje provizioni "Falja Fiskale"</t>
  </si>
  <si>
    <t>J76418914Q</t>
  </si>
  <si>
    <t>BARDHOSHI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</si>
</sst>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_);_(* \(#,##0\);_(* &quot;-&quot;_);@_)"/>
    <numFmt numFmtId="184" formatCode="_(* #,##0.0_);_(* \(#,##0.0\);_(* &quot;-&quot;?_);@_)"/>
    <numFmt numFmtId="185" formatCode="0.0%"/>
    <numFmt numFmtId="186" formatCode="0%_);\(0%\)"/>
  </numFmts>
  <fonts count="19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indexed="24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color indexed="24"/>
      <name val="Arial"/>
      <family val="2"/>
      <charset val="238"/>
    </font>
    <font>
      <b/>
      <sz val="11"/>
      <color indexed="24"/>
      <name val="Arial"/>
      <family val="2"/>
      <charset val="238"/>
    </font>
    <font>
      <b/>
      <sz val="9"/>
      <color theme="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3"/>
      <name val="Calibri"/>
      <family val="2"/>
      <scheme val="minor"/>
    </font>
    <font>
      <sz val="11"/>
      <color rgb="FFFF0000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</borders>
  <cellStyleXfs count="6620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83" fontId="188" fillId="0" borderId="0"/>
    <xf numFmtId="43" fontId="188" fillId="0" borderId="0" applyFill="0" applyBorder="0" applyAlignment="0" applyProtection="0"/>
    <xf numFmtId="49" fontId="190" fillId="0" borderId="0" applyFont="0" applyFill="0" applyBorder="0" applyAlignment="0" applyProtection="0">
      <alignment horizontal="left"/>
    </xf>
    <xf numFmtId="184" fontId="191" fillId="0" borderId="0" applyAlignment="0" applyProtection="0"/>
    <xf numFmtId="185" fontId="192" fillId="0" borderId="0" applyFill="0" applyBorder="0" applyAlignment="0" applyProtection="0"/>
    <xf numFmtId="49" fontId="192" fillId="0" borderId="0" applyNumberFormat="0" applyAlignment="0" applyProtection="0">
      <alignment horizontal="left"/>
    </xf>
    <xf numFmtId="49" fontId="193" fillId="0" borderId="26" applyNumberFormat="0" applyAlignment="0" applyProtection="0">
      <alignment horizontal="left" wrapText="1"/>
    </xf>
    <xf numFmtId="49" fontId="193" fillId="0" borderId="0" applyNumberFormat="0" applyAlignment="0" applyProtection="0">
      <alignment horizontal="left" wrapText="1"/>
    </xf>
    <xf numFmtId="49" fontId="194" fillId="0" borderId="0" applyAlignment="0" applyProtection="0">
      <alignment horizontal="left"/>
    </xf>
    <xf numFmtId="43" fontId="10" fillId="0" borderId="0" applyFont="0" applyFill="0" applyBorder="0" applyAlignment="0" applyProtection="0"/>
    <xf numFmtId="183" fontId="195" fillId="0" borderId="0" applyNumberFormat="0" applyFill="0" applyBorder="0" applyAlignment="0" applyProtection="0"/>
    <xf numFmtId="183" fontId="188" fillId="63" borderId="0" applyNumberFormat="0" applyFont="0" applyBorder="0" applyAlignment="0" applyProtection="0"/>
    <xf numFmtId="0" fontId="188" fillId="0" borderId="0" applyFill="0" applyBorder="0" applyProtection="0"/>
    <xf numFmtId="183" fontId="188" fillId="64" borderId="0" applyNumberFormat="0" applyFont="0" applyBorder="0" applyAlignment="0" applyProtection="0"/>
    <xf numFmtId="186" fontId="188" fillId="0" borderId="0" applyFill="0" applyBorder="0" applyAlignment="0" applyProtection="0"/>
    <xf numFmtId="183" fontId="196" fillId="0" borderId="0" applyNumberFormat="0" applyAlignment="0" applyProtection="0"/>
    <xf numFmtId="0" fontId="197" fillId="0" borderId="27" applyProtection="0">
      <alignment horizontal="right" wrapText="1"/>
    </xf>
    <xf numFmtId="0" fontId="197" fillId="0" borderId="0" applyProtection="0">
      <alignment wrapText="1"/>
    </xf>
    <xf numFmtId="183" fontId="189" fillId="0" borderId="28" applyNumberFormat="0" applyFill="0" applyAlignment="0" applyProtection="0"/>
    <xf numFmtId="0" fontId="148" fillId="0" borderId="0" applyAlignment="0" applyProtection="0"/>
    <xf numFmtId="183" fontId="189" fillId="0" borderId="29" applyNumberFormat="0" applyFill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6" fillId="0" borderId="0" xfId="0" applyNumberFormat="1" applyFont="1" applyFill="1" applyBorder="1" applyAlignment="1" applyProtection="1"/>
    <xf numFmtId="0" fontId="198" fillId="0" borderId="0" xfId="0" applyNumberFormat="1" applyFont="1" applyFill="1" applyBorder="1" applyAlignment="1" applyProtection="1"/>
    <xf numFmtId="0" fontId="182" fillId="0" borderId="0" xfId="0" applyNumberFormat="1" applyFont="1" applyFill="1" applyBorder="1" applyAlignment="1" applyProtection="1"/>
  </cellXfs>
  <cellStyles count="6620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Brand Align Left Text" xfId="6600"/>
    <cellStyle name="Brand Default" xfId="6601"/>
    <cellStyle name="Brand Percent" xfId="6602"/>
    <cellStyle name="Brand Source" xfId="6603"/>
    <cellStyle name="Brand Subtitle with Underline" xfId="6604"/>
    <cellStyle name="Brand Subtitle without Underline" xfId="6605"/>
    <cellStyle name="Brand Title" xfId="6606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13" xfId="6599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11" xfId="660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3" xfId="6597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12" xfId="659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16" xfId="661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mart Bold" xfId="6608"/>
    <cellStyle name="Smart Forecast" xfId="6609"/>
    <cellStyle name="Smart General" xfId="6610"/>
    <cellStyle name="Smart Highlight" xfId="6611"/>
    <cellStyle name="Smart Percent" xfId="6612"/>
    <cellStyle name="Smart Source" xfId="6613"/>
    <cellStyle name="Smart Subtitle 1" xfId="6614"/>
    <cellStyle name="Smart Subtitle 2" xfId="6615"/>
    <cellStyle name="Smart Subtotal" xfId="6616"/>
    <cellStyle name="Smart Title" xfId="6617"/>
    <cellStyle name="Smart Total" xfId="6618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31" zoomScaleNormal="100" workbookViewId="0">
      <selection activeCell="G36" sqref="G36"/>
    </sheetView>
  </sheetViews>
  <sheetFormatPr defaultColWidth="9.140625" defaultRowHeight="15"/>
  <cols>
    <col min="1" max="1" width="57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8">
      <c r="A1" s="49" t="s">
        <v>239</v>
      </c>
    </row>
    <row r="2" spans="1:8">
      <c r="A2" s="50" t="s">
        <v>266</v>
      </c>
    </row>
    <row r="3" spans="1:8">
      <c r="A3" s="50" t="s">
        <v>265</v>
      </c>
    </row>
    <row r="4" spans="1:8">
      <c r="A4" s="50" t="s">
        <v>263</v>
      </c>
    </row>
    <row r="5" spans="1:8">
      <c r="A5" s="49" t="s">
        <v>229</v>
      </c>
      <c r="B5" s="42"/>
      <c r="C5" s="42"/>
      <c r="D5" s="42"/>
      <c r="E5" s="42"/>
      <c r="F5" s="42"/>
    </row>
    <row r="6" spans="1:8">
      <c r="A6" s="47"/>
      <c r="B6" s="43" t="s">
        <v>211</v>
      </c>
      <c r="C6" s="43"/>
      <c r="D6" s="43" t="s">
        <v>211</v>
      </c>
      <c r="E6" s="57"/>
      <c r="F6" s="42"/>
    </row>
    <row r="7" spans="1:8">
      <c r="A7" s="47"/>
      <c r="B7" s="43" t="s">
        <v>212</v>
      </c>
      <c r="C7" s="43"/>
      <c r="D7" s="43" t="s">
        <v>213</v>
      </c>
      <c r="E7" s="57"/>
      <c r="F7" s="42"/>
    </row>
    <row r="8" spans="1:8">
      <c r="A8" s="48"/>
      <c r="B8" s="44"/>
      <c r="C8" s="46"/>
      <c r="D8" s="44"/>
      <c r="E8" s="56"/>
      <c r="F8" s="42"/>
    </row>
    <row r="9" spans="1:8">
      <c r="A9" s="45" t="s">
        <v>215</v>
      </c>
      <c r="B9" s="51"/>
      <c r="C9" s="52"/>
      <c r="D9" s="51"/>
      <c r="E9" s="51"/>
      <c r="F9" s="82"/>
    </row>
    <row r="10" spans="1:8">
      <c r="A10" s="63" t="s">
        <v>259</v>
      </c>
      <c r="B10" s="64">
        <v>14584109</v>
      </c>
      <c r="D10" s="64">
        <v>13003987</v>
      </c>
      <c r="E10" s="51"/>
      <c r="F10" s="84"/>
    </row>
    <row r="11" spans="1:8">
      <c r="A11" s="63" t="s">
        <v>261</v>
      </c>
      <c r="B11" s="64"/>
      <c r="C11" s="52"/>
      <c r="D11" s="64"/>
      <c r="E11" s="51"/>
      <c r="F11" s="84"/>
      <c r="H11" s="83"/>
    </row>
    <row r="12" spans="1:8">
      <c r="A12" s="63" t="s">
        <v>262</v>
      </c>
      <c r="B12" s="64"/>
      <c r="C12" s="52"/>
      <c r="D12" s="64"/>
      <c r="E12" s="51"/>
      <c r="F12" s="84"/>
    </row>
    <row r="13" spans="1:8">
      <c r="A13" s="63" t="s">
        <v>260</v>
      </c>
      <c r="B13" s="64"/>
      <c r="C13" s="52"/>
      <c r="D13" s="64"/>
      <c r="E13" s="51"/>
      <c r="F13" s="84"/>
    </row>
    <row r="14" spans="1:8">
      <c r="A14" s="63" t="s">
        <v>264</v>
      </c>
      <c r="B14" s="64"/>
      <c r="C14" s="52"/>
      <c r="D14" s="64">
        <v>6761545</v>
      </c>
      <c r="E14" s="51"/>
      <c r="F14" s="84"/>
    </row>
    <row r="15" spans="1:8" ht="12.6" customHeight="1">
      <c r="A15" s="45" t="s">
        <v>216</v>
      </c>
      <c r="B15" s="64"/>
      <c r="C15" s="52"/>
      <c r="D15" s="64"/>
      <c r="E15" s="51"/>
      <c r="F15" s="42"/>
    </row>
    <row r="16" spans="1:8" ht="15" customHeight="1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-9147242</v>
      </c>
      <c r="C19" s="52"/>
      <c r="D19" s="64">
        <v>-7802392</v>
      </c>
      <c r="E19" s="51"/>
      <c r="F19" s="42"/>
    </row>
    <row r="20" spans="1:6">
      <c r="A20" s="63" t="s">
        <v>244</v>
      </c>
      <c r="B20" s="64">
        <v>-3010449</v>
      </c>
      <c r="C20" s="52"/>
      <c r="D20" s="64">
        <v>-7267335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-2497817</v>
      </c>
      <c r="C22" s="52"/>
      <c r="D22" s="64">
        <v>-3994309</v>
      </c>
      <c r="E22" s="51"/>
      <c r="F22" s="42"/>
    </row>
    <row r="23" spans="1:6" ht="16.149999999999999" customHeight="1">
      <c r="A23" s="63" t="s">
        <v>246</v>
      </c>
      <c r="B23" s="64">
        <v>-598162</v>
      </c>
      <c r="C23" s="52"/>
      <c r="D23" s="64">
        <v>-671378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-15447</v>
      </c>
      <c r="C25" s="52"/>
      <c r="D25" s="64">
        <v>-4137.9516666666659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1182167</v>
      </c>
      <c r="C33" s="52"/>
      <c r="D33" s="64">
        <v>4513067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-59173</v>
      </c>
      <c r="C39" s="52"/>
      <c r="D39" s="64">
        <v>-9648.6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437986</v>
      </c>
      <c r="C42" s="55"/>
      <c r="D42" s="54">
        <f>SUM(D9:D41)</f>
        <v>4529398.4483333332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-70012</v>
      </c>
      <c r="C44" s="52"/>
      <c r="D44" s="64">
        <v>-107464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367974</v>
      </c>
      <c r="C47" s="58"/>
      <c r="D47" s="67">
        <f>SUM(D42:D46)</f>
        <v>4421934.4483333332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243</v>
      </c>
      <c r="B57" s="76">
        <f>B47+B55</f>
        <v>367974</v>
      </c>
      <c r="C57" s="77"/>
      <c r="D57" s="76">
        <f>D47+D55</f>
        <v>4421934.4483333332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Megi</cp:lastModifiedBy>
  <cp:lastPrinted>2016-10-03T09:59:38Z</cp:lastPrinted>
  <dcterms:created xsi:type="dcterms:W3CDTF">2012-01-19T09:31:29Z</dcterms:created>
  <dcterms:modified xsi:type="dcterms:W3CDTF">2019-08-01T09:51:57Z</dcterms:modified>
</cp:coreProperties>
</file>