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1\Bilance\BILANCE 2018\Dorezuar-e@albania\gati\"/>
    </mc:Choice>
  </mc:AlternateContent>
  <xr:revisionPtr revIDLastSave="0" documentId="13_ncr:1_{97389152-4B45-4102-B2F9-417766DA0669}" xr6:coauthVersionLast="43" xr6:coauthVersionMax="43" xr10:uidLastSave="{00000000-0000-0000-0000-000000000000}"/>
  <bookViews>
    <workbookView xWindow="68" yWindow="0" windowWidth="15697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<sst xmlns="http://schemas.openxmlformats.org/spreadsheetml/2006/main" count="408" uniqueCount="267">
  <si>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</si>
  <si>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</si>
  <si>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</si>
  <si>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</si>
  <si>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</si>
  <si>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</si>
  <si>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</si>
  <si>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</si>
  <si>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</si>
  <si>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</si>
  <si>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</si>
  <si>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</si>
  <si>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</si>
  <si>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</si>
  <si>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</si>
  <si>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</si>
  <si>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</si>
  <si>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</si>
  <si>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</si>
  <si>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</si>
  <si>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</si>
  <si>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</si>
  <si>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</si>
  <si>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</si>
  <si>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</si>
  <si>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</si>
  <si>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</si>
  <si>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</si>
  <si>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</si>
  <si>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</si>
  <si>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</si>
  <si>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</si>
  <si>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</si>
  <si>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</si>
  <si>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</si>
  <si>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</si>
  <si>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</si>
  <si>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</si>
  <si>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</si>
  <si>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</si>
  <si>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</si>
  <si>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</si>
  <si>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</si>
  <si>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</si>
  <si>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</si>
  <si>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</si>
  <si>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</si>
  <si>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</si>
  <si>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</si>
  <si>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</si>
  <si>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</si>
  <si>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</si>
  <si>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</si>
  <si>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</si>
  <si>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</si>
  <si>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</si>
  <si>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</si>
  <si>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</si>
  <si>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</si>
  <si>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</si>
  <si>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</si>
  <si>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</si>
  <si>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</si>
  <si>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</si>
  <si>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</si>
  <si>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</si>
  <si>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</si>
  <si>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</si>
  <si>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</si>
  <si>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</si>
  <si>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</si>
  <si>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</si>
  <si>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</si>
  <si>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</si>
  <si>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</si>
  <si>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</si>
  <si>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</si>
  <si>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</si>
  <si>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</si>
  <si>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</si>
  <si>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</si>
  <si>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</si>
  <si>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</si>
  <si>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</si>
  <si>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</si>
  <si>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</si>
  <si>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</si>
  <si>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</si>
  <si>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</si>
  <si>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</si>
  <si>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</si>
  <si>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</si>
  <si>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</si>
  <si>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</si>
  <si>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</si>
  <si>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</si>
  <si>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</si>
  <si>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</si>
  <si>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</si>
  <si>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</si>
  <si>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</si>
  <si>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</si>
  <si>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</si>
  <si>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</si>
  <si>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</si>
  <si>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</si>
  <si>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</si>
  <si>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</si>
  <si>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</si>
  <si>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</si>
  <si>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</si>
  <si>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</si>
  <si>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</si>
  <si>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</si>
  <si>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</si>
  <si>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</si>
  <si>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</si>
  <si>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</si>
  <si>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</si>
  <si>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</si>
  <si>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</si>
  <si>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</si>
  <si>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</si>
  <si>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</si>
  <si>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</si>
  <si>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</si>
  <si>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</si>
  <si>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</si>
  <si>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</si>
  <si>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</si>
  <si>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</si>
  <si>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</si>
  <si>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</si>
  <si>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</si>
  <si>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</si>
  <si>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</si>
  <si>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</si>
  <si>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</si>
  <si>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</si>
  <si>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</si>
  <si>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</si>
  <si>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</si>
  <si>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</si>
  <si>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</si>
  <si>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</si>
  <si>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</si>
  <si>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</si>
  <si>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</si>
  <si>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</si>
  <si>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</si>
  <si>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</si>
  <si>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</si>
  <si>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</si>
  <si>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</si>
  <si>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</si>
  <si>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</si>
  <si>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</si>
  <si>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</si>
  <si>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</si>
  <si>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</si>
  <si>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</si>
  <si>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</si>
  <si>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</si>
  <si>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</si>
  <si>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</si>
  <si>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</si>
  <si>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</si>
  <si>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</si>
  <si>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</si>
  <si>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</si>
  <si>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</si>
  <si>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</si>
  <si>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</si>
  <si>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</si>
  <si>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</si>
  <si>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</si>
  <si>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</si>
  <si>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</si>
  <si>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</si>
  <si>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</si>
  <si>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</si>
  <si>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</si>
  <si>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</si>
  <si>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</si>
  <si>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</si>
  <si>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</si>
  <si>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</si>
  <si>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</si>
  <si>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</si>
  <si>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</si>
  <si>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</si>
  <si>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</si>
  <si>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</si>
  <si>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</si>
  <si>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</si>
  <si>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</si>
  <si>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</si>
  <si>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</si>
  <si>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</si>
  <si>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</si>
  <si>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</si>
  <si>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</si>
  <si>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</si>
  <si>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</si>
  <si>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</si>
  <si>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</si>
  <si>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</si>
  <si>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</si>
  <si>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</si>
  <si>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</si>
  <si>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</si>
  <si>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</si>
  <si>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</si>
  <si>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</si>
  <si>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</si>
  <si>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</si>
  <si>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</si>
  <si>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</si>
  <si>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</si>
  <si>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</si>
  <si>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</si>
  <si>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</si>
  <si>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</si>
  <si>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</si>
  <si>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</si>
  <si>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</si>
  <si>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</si>
  <si>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</si>
  <si>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</si>
  <si>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</si>
  <si>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</si>
  <si>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</si>
  <si>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</si>
  <si>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</si>
  <si>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</si>
  <si>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</si>
  <si>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</si>
  <si>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</si>
  <si>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</si>
  <si>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</si>
  <si>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</si>
  <si>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</si>
  <si>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</si>
  <si>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</si>
  <si>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</si>
  <si>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</si>
  <si>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</si>
  <si>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</si>
  <si>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</si>
  <si>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</si>
  <si>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</si>
  <si>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</si>
  <si>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</si>
  <si>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</si>
  <si>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</si>
  <si>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</si>
  <si>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</si>
  <si>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</si>
  <si>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</si>
  <si>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</si>
  <si>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</si>
  <si>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</si>
  <si>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</si>
  <si>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</si>
  <si>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LAYO Shpk</t>
  </si>
  <si>
    <t>K92317014S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</si>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</sst>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="90" zoomScaleNormal="90" workbookViewId="0">
      <selection activeCell="A31" sqref="A31"/>
    </sheetView>
  </sheetViews>
  <sheetFormatPr defaultRowHeight="13.9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152966009</v>
      </c>
      <c r="C10" s="51"/>
      <c r="D10" s="63">
        <v>166431918</v>
      </c>
      <c r="E10" s="50"/>
    </row>
    <row r="11" spans="1:5">
      <c r="A11" s="62" t="s">
        <v>260</v>
      </c>
      <c r="B11" s="63"/>
      <c r="C11" s="51"/>
      <c r="D11" s="63">
        <v>3976690</v>
      </c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-110556479</v>
      </c>
      <c r="C19" s="51"/>
      <c r="D19" s="63">
        <v>-82203398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-7285862</v>
      </c>
      <c r="C22" s="51"/>
      <c r="D22" s="63">
        <v>-6663216</v>
      </c>
      <c r="E22" s="50"/>
    </row>
    <row r="23" spans="1:5">
      <c r="A23" s="62" t="s">
        <v>245</v>
      </c>
      <c r="B23" s="63">
        <v>-1169746</v>
      </c>
      <c r="C23" s="51"/>
      <c r="D23" s="63">
        <v>-1079439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-1165008</v>
      </c>
      <c r="C26" s="51"/>
      <c r="D26" s="63">
        <v>-1341134</v>
      </c>
      <c r="E26" s="50"/>
    </row>
    <row r="27" spans="1:5">
      <c r="A27" s="44" t="s">
        <v>221</v>
      </c>
      <c r="B27" s="63">
        <v>-10145831</v>
      </c>
      <c r="C27" s="51"/>
      <c r="D27" s="63">
        <v>-5061379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-488183</v>
      </c>
      <c r="C37" s="51"/>
      <c r="D37" s="63">
        <v>-703653</v>
      </c>
      <c r="E37" s="50"/>
    </row>
    <row r="38" spans="1:5">
      <c r="A38" s="62" t="s">
        <v>253</v>
      </c>
      <c r="B38" s="63">
        <v>1265688</v>
      </c>
      <c r="C38" s="51"/>
      <c r="D38" s="63">
        <v>148410</v>
      </c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23420588</v>
      </c>
      <c r="C42" s="54"/>
      <c r="D42" s="53">
        <f>SUM(D9:D41)</f>
        <v>73504799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-3591732</v>
      </c>
      <c r="C44" s="51"/>
      <c r="D44" s="63">
        <v>-11063312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19828856</v>
      </c>
      <c r="C47" s="57"/>
      <c r="D47" s="66">
        <f>SUM(D42:D46)</f>
        <v>62441487</v>
      </c>
      <c r="E47" s="57"/>
    </row>
    <row r="48" spans="1:5" ht="14.25" thickBot="1">
      <c r="A48" s="67"/>
      <c r="B48" s="68"/>
      <c r="C48" s="68"/>
      <c r="D48" s="68"/>
      <c r="E48" s="58"/>
    </row>
    <row r="49" spans="1:5" ht="14.2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25" thickBot="1">
      <c r="A57" s="69" t="s">
        <v>242</v>
      </c>
      <c r="B57" s="75">
        <f>B47+B55</f>
        <v>19828856</v>
      </c>
      <c r="C57" s="76"/>
      <c r="D57" s="75">
        <f>D47+D55</f>
        <v>62441487</v>
      </c>
      <c r="E57" s="59"/>
    </row>
    <row r="58" spans="1:5" ht="14.2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2019-06-29T15:48:43Z</dcterms:modified>
</cp:coreProperties>
</file>