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9C2903E-661A-4440-BC30-1E436234691D}" xr6:coauthVersionLast="45" xr6:coauthVersionMax="45" xr10:uidLastSave="{00000000-0000-0000-0000-000000000000}"/>
  <bookViews>
    <workbookView xWindow="83" yWindow="165" windowWidth="16867" windowHeight="156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<sst xmlns="http://schemas.openxmlformats.org/spreadsheetml/2006/main" count="414" uniqueCount="271">
  <si>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</si>
  <si>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</si>
  <si>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</si>
  <si>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</si>
  <si>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</si>
  <si>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</si>
  <si>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</si>
  <si>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</si>
  <si>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</si>
  <si>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</si>
  <si>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</si>
  <si>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</si>
  <si>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</si>
  <si>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</si>
  <si>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</si>
  <si>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</si>
  <si>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</si>
  <si>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</si>
  <si>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</si>
  <si>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</si>
  <si>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</si>
  <si>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</si>
  <si>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</si>
  <si>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</si>
  <si>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</si>
  <si>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</si>
  <si>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</si>
  <si>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</si>
  <si>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</si>
  <si>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</si>
  <si>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</si>
  <si>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</si>
  <si>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</si>
  <si>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</si>
  <si>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</si>
  <si>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</si>
  <si>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</si>
  <si>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</si>
  <si>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</si>
  <si>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</si>
  <si>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</si>
  <si>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</si>
  <si>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</si>
  <si>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</si>
  <si>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</si>
  <si>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</si>
  <si>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</si>
  <si>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</si>
  <si>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</si>
  <si>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</si>
  <si>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</si>
  <si>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</si>
  <si>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</si>
  <si>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</si>
  <si>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</si>
  <si>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</si>
  <si>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</si>
  <si>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</si>
  <si>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</si>
  <si>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</si>
  <si>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</si>
  <si>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</si>
  <si>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</si>
  <si>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</si>
  <si>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</si>
  <si>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</si>
  <si>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</si>
  <si>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</si>
  <si>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</si>
  <si>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</si>
  <si>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</si>
  <si>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</si>
  <si>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</si>
  <si>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</si>
  <si>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</si>
  <si>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</si>
  <si>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</si>
  <si>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</si>
  <si>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</si>
  <si>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</si>
  <si>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</si>
  <si>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</si>
  <si>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</si>
  <si>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</si>
  <si>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</si>
  <si>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</si>
  <si>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</si>
  <si>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</si>
  <si>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</si>
  <si>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</si>
  <si>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</si>
  <si>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</si>
  <si>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</si>
  <si>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</si>
  <si>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</si>
  <si>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</si>
  <si>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</si>
  <si>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</si>
  <si>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</si>
  <si>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</si>
  <si>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</si>
  <si>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</si>
  <si>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</si>
  <si>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</si>
  <si>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</si>
  <si>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</si>
  <si>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</si>
  <si>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</si>
  <si>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</si>
  <si>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</si>
  <si>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</si>
  <si>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</si>
  <si>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</si>
  <si>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</si>
  <si>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</si>
  <si>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</si>
  <si>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</si>
  <si>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</si>
  <si>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</si>
  <si>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</si>
  <si>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</si>
  <si>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</si>
  <si>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</si>
  <si>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</si>
  <si>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</si>
  <si>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</si>
  <si>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</si>
  <si>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</si>
  <si>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</si>
  <si>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</si>
  <si>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</si>
  <si>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</si>
  <si>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</si>
  <si>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</si>
  <si>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</si>
  <si>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</si>
  <si>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</si>
  <si>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</si>
  <si>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</si>
  <si>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</si>
  <si>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</si>
  <si>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</si>
  <si>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</si>
  <si>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</si>
  <si>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</si>
  <si>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</si>
  <si>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</si>
  <si>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</si>
  <si>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</si>
  <si>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</si>
  <si>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</si>
  <si>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</si>
  <si>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</si>
  <si>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</si>
  <si>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</si>
  <si>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</si>
  <si>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</si>
  <si>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</si>
  <si>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</si>
  <si>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</si>
  <si>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</si>
  <si>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</si>
  <si>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</si>
  <si>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</si>
  <si>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</si>
  <si>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</si>
  <si>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</si>
  <si>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</si>
  <si>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</si>
  <si>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</si>
  <si>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</si>
  <si>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</si>
  <si>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</si>
  <si>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</si>
  <si>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</si>
  <si>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</si>
  <si>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</si>
  <si>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</si>
  <si>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</si>
  <si>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</si>
  <si>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</si>
  <si>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</si>
  <si>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</si>
  <si>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</si>
  <si>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</si>
  <si>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</si>
  <si>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</si>
  <si>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</si>
  <si>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</si>
  <si>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</si>
  <si>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</si>
  <si>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</si>
  <si>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</si>
  <si>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</si>
  <si>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</si>
  <si>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</si>
  <si>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</si>
  <si>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</si>
  <si>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</si>
  <si>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</si>
  <si>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</si>
  <si>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</si>
  <si>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</si>
  <si>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</si>
  <si>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</si>
  <si>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</si>
  <si>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</si>
  <si>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</si>
  <si>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</si>
  <si>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</si>
  <si>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</si>
  <si>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</si>
  <si>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</si>
  <si>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</si>
  <si>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</si>
  <si>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</si>
  <si>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</si>
  <si>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</si>
  <si>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</si>
  <si>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</si>
  <si>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</si>
  <si>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</si>
  <si>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</si>
  <si>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</si>
  <si>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</si>
  <si>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</si>
  <si>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</si>
  <si>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</si>
  <si>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</si>
  <si>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</si>
  <si>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</si>
  <si>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</si>
  <si>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</si>
  <si>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</si>
  <si>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</si>
  <si>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</si>
  <si>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</si>
  <si>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</si>
  <si>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</si>
  <si>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</si>
  <si>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</si>
  <si>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</si>
  <si>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</si>
  <si>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</si>
  <si>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</si>
  <si>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</si>
  <si>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</si>
  <si>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</si>
  <si>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</si>
  <si>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</si>
  <si>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</si>
  <si>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</si>
  <si>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</si>
  <si>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</si>
  <si>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</si>
  <si>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</si>
  <si>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</si>
  <si>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</si>
  <si>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</si>
  <si>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</si>
  <si>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</si>
  <si>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</si>
  <si>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</si>
  <si>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</si>
  <si>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</si>
  <si>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</si>
  <si>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</si>
  <si>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LAYO Shpk</t>
  </si>
  <si>
    <t>K92317014S</t>
  </si>
  <si>
    <t>Pasqyrat financiare te vitit 2019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</si>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</sst>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</font>
    <font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/>
    <xf numFmtId="0" fontId="188" fillId="63" borderId="0" xfId="3204" applyFont="1" applyFill="1" applyBorder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5" sqref="A45"/>
    </sheetView>
  </sheetViews>
  <sheetFormatPr defaultRowHeight="13.9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 ht="15">
      <c r="A2" s="84" t="s">
        <v>267</v>
      </c>
    </row>
    <row r="3" spans="1:6" ht="15">
      <c r="A3" s="85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103338272</v>
      </c>
      <c r="C10" s="52"/>
      <c r="D10" s="64">
        <v>152966009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-51065375</v>
      </c>
      <c r="C19" s="52"/>
      <c r="D19" s="64">
        <v>-110556479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-8250625</v>
      </c>
      <c r="C22" s="52"/>
      <c r="D22" s="64">
        <v>-7285862</v>
      </c>
      <c r="E22" s="51"/>
      <c r="F22" s="42"/>
    </row>
    <row r="23" spans="1:6">
      <c r="A23" s="63" t="s">
        <v>245</v>
      </c>
      <c r="B23" s="64">
        <v>-1312275</v>
      </c>
      <c r="C23" s="52"/>
      <c r="D23" s="64">
        <v>-1169746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-971039</v>
      </c>
      <c r="C26" s="52"/>
      <c r="D26" s="64">
        <v>-1165008</v>
      </c>
      <c r="E26" s="51"/>
      <c r="F26" s="42"/>
    </row>
    <row r="27" spans="1:6">
      <c r="A27" s="45" t="s">
        <v>221</v>
      </c>
      <c r="B27" s="64">
        <v>-9190628</v>
      </c>
      <c r="C27" s="52"/>
      <c r="D27" s="64">
        <v>-10145832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-510248</v>
      </c>
      <c r="C37" s="52"/>
      <c r="D37" s="64">
        <v>-488182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-6877094</v>
      </c>
      <c r="C39" s="52"/>
      <c r="D39" s="64">
        <v>1265688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25160988</v>
      </c>
      <c r="C42" s="55"/>
      <c r="D42" s="54">
        <f>SUM(D9:D41)</f>
        <v>23420588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-3774148</v>
      </c>
      <c r="C44" s="52"/>
      <c r="D44" s="64">
        <v>-3591732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21386840</v>
      </c>
      <c r="C47" s="58"/>
      <c r="D47" s="67">
        <f>SUM(D42:D46)</f>
        <v>19828856</v>
      </c>
      <c r="E47" s="58"/>
      <c r="F47" s="42"/>
    </row>
    <row r="48" spans="1:6" ht="14.25" thickBot="1">
      <c r="A48" s="68"/>
      <c r="B48" s="69"/>
      <c r="C48" s="69"/>
      <c r="D48" s="69"/>
      <c r="E48" s="59"/>
      <c r="F48" s="42"/>
    </row>
    <row r="49" spans="1:6" ht="14.2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25" thickBot="1">
      <c r="A57" s="70" t="s">
        <v>242</v>
      </c>
      <c r="B57" s="76">
        <f>B47+B55</f>
        <v>21386840</v>
      </c>
      <c r="C57" s="77"/>
      <c r="D57" s="76">
        <f>D47+D55</f>
        <v>19828856</v>
      </c>
      <c r="E57" s="60"/>
      <c r="F57" s="37"/>
    </row>
    <row r="58" spans="1:6" ht="14.2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2020-07-26T15:19:47Z</dcterms:modified>
</cp:coreProperties>
</file>