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8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<sst xmlns="http://schemas.openxmlformats.org/spreadsheetml/2006/main" count="410" uniqueCount="268">
  <si>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</si>
  <si>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</si>
  <si>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</si>
  <si>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</si>
  <si>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</si>
  <si>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</si>
  <si>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</si>
  <si>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</si>
  <si>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</si>
  <si>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</si>
  <si>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</si>
  <si>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</si>
  <si>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</si>
  <si>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</si>
  <si>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</si>
  <si>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</si>
  <si>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</si>
  <si>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</si>
  <si>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</si>
  <si>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</si>
  <si>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</si>
  <si>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</si>
  <si>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</si>
  <si>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</si>
  <si>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</si>
  <si>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</si>
  <si>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</si>
  <si>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</si>
  <si>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</si>
  <si>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</si>
  <si>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</si>
  <si>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</si>
  <si>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</si>
  <si>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</si>
  <si>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</si>
  <si>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</si>
  <si>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</si>
  <si>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</si>
  <si>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</si>
  <si>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</si>
  <si>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</si>
  <si>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</si>
  <si>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</si>
  <si>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</si>
  <si>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</si>
  <si>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</si>
  <si>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</si>
  <si>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</si>
  <si>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</si>
  <si>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</si>
  <si>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</si>
  <si>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</si>
  <si>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</si>
  <si>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</si>
  <si>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</si>
  <si>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</si>
  <si>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</si>
  <si>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</si>
  <si>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</si>
  <si>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</si>
  <si>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</si>
  <si>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</si>
  <si>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</si>
  <si>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</si>
  <si>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</si>
  <si>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</si>
  <si>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</si>
  <si>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</si>
  <si>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</si>
  <si>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</si>
  <si>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</si>
  <si>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</si>
  <si>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</si>
  <si>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</si>
  <si>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</si>
  <si>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</si>
  <si>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</si>
  <si>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</si>
  <si>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</si>
  <si>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</si>
  <si>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</si>
  <si>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</si>
  <si>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</si>
  <si>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</si>
  <si>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</si>
  <si>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</si>
  <si>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</si>
  <si>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</si>
  <si>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</si>
  <si>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</si>
  <si>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</si>
  <si>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</si>
  <si>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</si>
  <si>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</si>
  <si>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</si>
  <si>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</si>
  <si>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</si>
  <si>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</si>
  <si>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</si>
  <si>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</si>
  <si>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</si>
  <si>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</si>
  <si>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</si>
  <si>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</si>
  <si>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</si>
  <si>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</si>
  <si>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</si>
  <si>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</si>
  <si>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</si>
  <si>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</si>
  <si>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</si>
  <si>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</si>
  <si>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</si>
  <si>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</si>
  <si>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</si>
  <si>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</si>
  <si>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</si>
  <si>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</si>
  <si>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</si>
  <si>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</si>
  <si>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</si>
  <si>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</si>
  <si>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</si>
  <si>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</si>
  <si>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</si>
  <si>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</si>
  <si>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</si>
  <si>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</si>
  <si>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</si>
  <si>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</si>
  <si>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</si>
  <si>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</si>
  <si>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</si>
  <si>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</si>
  <si>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</si>
  <si>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</si>
  <si>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</si>
  <si>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</si>
  <si>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</si>
  <si>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</si>
  <si>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</si>
  <si>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</si>
  <si>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</si>
  <si>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</si>
  <si>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</si>
  <si>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</si>
  <si>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</si>
  <si>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</si>
  <si>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</si>
  <si>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</si>
  <si>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</si>
  <si>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</si>
  <si>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</si>
  <si>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</si>
  <si>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</si>
  <si>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</si>
  <si>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</si>
  <si>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</si>
  <si>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</si>
  <si>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</si>
  <si>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</si>
  <si>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</si>
  <si>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</si>
  <si>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</si>
  <si>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</si>
  <si>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</si>
  <si>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</si>
  <si>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</si>
  <si>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</si>
  <si>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</si>
  <si>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</si>
  <si>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</si>
  <si>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</si>
  <si>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</si>
  <si>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</si>
  <si>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</si>
  <si>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</si>
  <si>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</si>
  <si>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</si>
  <si>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</si>
  <si>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</si>
  <si>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</si>
  <si>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</si>
  <si>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</si>
  <si>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</si>
  <si>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</si>
  <si>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</si>
  <si>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</si>
  <si>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</si>
  <si>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</si>
  <si>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</si>
  <si>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</si>
  <si>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</si>
  <si>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</si>
  <si>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</si>
  <si>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</si>
  <si>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</si>
  <si>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</si>
  <si>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</si>
  <si>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</si>
  <si>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</si>
  <si>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</si>
  <si>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</si>
  <si>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</si>
  <si>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</si>
  <si>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</si>
  <si>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</si>
  <si>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</si>
  <si>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</si>
  <si>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</si>
  <si>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</si>
  <si>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</si>
  <si>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</si>
  <si>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</si>
  <si>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</si>
  <si>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</si>
  <si>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</si>
  <si>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</si>
  <si>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</si>
  <si>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</si>
  <si>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</si>
  <si>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</si>
  <si>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</si>
  <si>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</si>
  <si>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</si>
  <si>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</si>
  <si>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</si>
  <si>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</si>
  <si>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</si>
  <si>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</si>
  <si>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</si>
  <si>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</si>
  <si>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</si>
  <si>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</si>
  <si>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</si>
  <si>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</si>
  <si>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</si>
  <si>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</si>
  <si>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</si>
  <si>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</si>
  <si>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</si>
  <si>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</si>
  <si>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</si>
  <si>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</si>
  <si>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</si>
  <si>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</si>
  <si>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</si>
  <si>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</si>
  <si>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</si>
  <si>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</si>
  <si>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</si>
  <si>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</si>
  <si>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</si>
  <si>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</si>
  <si>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</si>
  <si>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</si>
  <si>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</si>
  <si>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</si>
  <si>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</si>
  <si>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</si>
  <si>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</si>
  <si>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</si>
  <si>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</si>
  <si>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</si>
  <si>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</si>
  <si>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</si>
  <si>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emri  Dragon</t>
  </si>
  <si>
    <t>NIPT K41623506u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</si>
</sst>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showGridLines="0" tabSelected="1" topLeftCell="A33" workbookViewId="0">
      <selection activeCell="B27" sqref="B27"/>
    </sheetView>
  </sheetViews>
  <sheetFormatPr defaultRowHeight="15"/>
  <cols>
    <col min="1" max="1" width="101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  <c r="B1" s="40">
        <v>2018</v>
      </c>
      <c r="D1" s="40">
        <v>2017</v>
      </c>
    </row>
    <row r="2" spans="1:5">
      <c r="A2" s="49" t="s">
        <v>266</v>
      </c>
    </row>
    <row r="3" spans="1:5">
      <c r="A3" s="49" t="s">
        <v>267</v>
      </c>
    </row>
    <row r="4" spans="1:5">
      <c r="A4" s="49" t="s">
        <v>239</v>
      </c>
      <c r="B4" s="40" t="s">
        <v>265</v>
      </c>
      <c r="D4" s="40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63591900</v>
      </c>
      <c r="C10" s="51"/>
      <c r="D10" s="63">
        <v>36510442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400000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-37579942</v>
      </c>
      <c r="C19" s="51"/>
      <c r="D19" s="63">
        <v>-25094953</v>
      </c>
      <c r="E19" s="50"/>
    </row>
    <row r="20" spans="1:5">
      <c r="A20" s="62" t="s">
        <v>245</v>
      </c>
      <c r="B20" s="63">
        <v>-285460</v>
      </c>
      <c r="C20" s="51"/>
      <c r="D20" s="63">
        <v>-662646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-3818400</v>
      </c>
      <c r="C22" s="51"/>
      <c r="D22" s="63">
        <v>-2294700</v>
      </c>
      <c r="E22" s="50"/>
    </row>
    <row r="23" spans="1:5">
      <c r="A23" s="62" t="s">
        <v>247</v>
      </c>
      <c r="B23" s="63">
        <v>-637672</v>
      </c>
      <c r="C23" s="51"/>
      <c r="D23" s="63">
        <v>-383214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-3487031</v>
      </c>
      <c r="C26" s="51"/>
      <c r="D26" s="63">
        <v>-855617</v>
      </c>
      <c r="E26" s="50"/>
    </row>
    <row r="27" spans="1:5">
      <c r="A27" s="44" t="s">
        <v>221</v>
      </c>
      <c r="B27" s="63">
        <v>-12359479</v>
      </c>
      <c r="C27" s="51"/>
      <c r="D27" s="63">
        <v>-8664369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>
        <v>2097</v>
      </c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>
        <v>2822500</v>
      </c>
      <c r="E33" s="50"/>
    </row>
    <row r="34" spans="1:5" ht="15" customHeight="1">
      <c r="A34" s="62" t="s">
        <v>252</v>
      </c>
      <c r="B34" s="63">
        <v>63606</v>
      </c>
      <c r="C34" s="51"/>
      <c r="D34" s="63">
        <v>193062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-369671</v>
      </c>
      <c r="C39" s="51"/>
      <c r="D39" s="63">
        <v>-2577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5519948</v>
      </c>
      <c r="C42" s="54"/>
      <c r="D42" s="53">
        <f>SUM(D9:D41)</f>
        <v>1567928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-827992</v>
      </c>
      <c r="C44" s="51"/>
      <c r="D44" s="63">
        <v>-235189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4691956</v>
      </c>
      <c r="C47" s="57"/>
      <c r="D47" s="66">
        <f>SUM(D42:D46)</f>
        <v>1332739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4691956</v>
      </c>
      <c r="C57" s="76"/>
      <c r="D57" s="75">
        <f>D47+D55</f>
        <v>1332739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8" spans="1:5">
      <c r="B68" s="81">
        <f>B22+B23+B26+B27+B39</f>
        <v>-20672253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2019-07-24T07:06:57Z</dcterms:modified>
</cp:coreProperties>
</file>