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<sst xmlns="http://schemas.openxmlformats.org/spreadsheetml/2006/main" count="408" uniqueCount="267">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</sst>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topLeftCell="A34" zoomScaleNormal="100" workbookViewId="0">
      <selection activeCell="I40" sqref="I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1">
      <c r="A1" s="47" t="s">
        <v>242</v>
      </c>
    </row>
    <row r="2" spans="1:11">
      <c r="A2" s="48" t="s">
        <v>239</v>
      </c>
    </row>
    <row r="3" spans="1:11">
      <c r="A3" s="48" t="s">
        <v>240</v>
      </c>
    </row>
    <row r="4" spans="1:11">
      <c r="A4" s="48" t="s">
        <v>241</v>
      </c>
    </row>
    <row r="5" spans="1:11">
      <c r="A5" s="47" t="s">
        <v>229</v>
      </c>
      <c r="B5" s="42"/>
      <c r="C5" s="42"/>
      <c r="D5" s="42"/>
      <c r="E5" s="42"/>
      <c r="F5" s="42"/>
    </row>
    <row r="6" spans="1:11">
      <c r="A6" s="45"/>
      <c r="B6" s="43" t="s">
        <v>211</v>
      </c>
      <c r="C6" s="43"/>
      <c r="D6" s="43" t="s">
        <v>211</v>
      </c>
      <c r="E6" s="55"/>
      <c r="F6" s="42"/>
    </row>
    <row r="7" spans="1:11">
      <c r="A7" s="45"/>
      <c r="B7" s="43" t="s">
        <v>212</v>
      </c>
      <c r="C7" s="43"/>
      <c r="D7" s="43" t="s">
        <v>213</v>
      </c>
      <c r="E7" s="55"/>
      <c r="F7" s="42"/>
    </row>
    <row r="8" spans="1:11">
      <c r="A8" s="46"/>
      <c r="B8" s="83">
        <v>2020</v>
      </c>
      <c r="C8" s="84"/>
      <c r="D8" s="83">
        <v>2019</v>
      </c>
      <c r="E8" s="54"/>
      <c r="F8" s="42"/>
    </row>
    <row r="9" spans="1:11">
      <c r="A9" s="44" t="s">
        <v>215</v>
      </c>
      <c r="B9" s="49"/>
      <c r="C9" s="50"/>
      <c r="D9" s="49"/>
      <c r="E9" s="49"/>
      <c r="F9" s="80"/>
      <c r="G9" s="81"/>
      <c r="H9" s="81"/>
      <c r="I9" s="81"/>
      <c r="J9" s="81"/>
      <c r="K9" s="81"/>
    </row>
    <row r="10" spans="1:11">
      <c r="A10" s="61" t="s">
        <v>262</v>
      </c>
      <c r="B10" s="62">
        <v>17421493</v>
      </c>
      <c r="C10" s="50"/>
      <c r="D10" s="62">
        <v>20730268</v>
      </c>
      <c r="E10" s="49"/>
      <c r="F10" s="82"/>
      <c r="G10" s="81"/>
      <c r="H10" s="81"/>
      <c r="I10" s="81"/>
      <c r="J10" s="81"/>
      <c r="K10" s="81"/>
    </row>
    <row r="11" spans="1:11">
      <c r="A11" s="61" t="s">
        <v>264</v>
      </c>
      <c r="B11" s="62"/>
      <c r="C11" s="50"/>
      <c r="D11" s="62"/>
      <c r="E11" s="49"/>
      <c r="F11" s="82"/>
      <c r="G11" s="81"/>
      <c r="H11" s="81"/>
      <c r="I11" s="81"/>
      <c r="J11" s="81"/>
      <c r="K11" s="81"/>
    </row>
    <row r="12" spans="1:11">
      <c r="A12" s="61" t="s">
        <v>265</v>
      </c>
      <c r="B12" s="62"/>
      <c r="C12" s="50"/>
      <c r="D12" s="62"/>
      <c r="E12" s="49"/>
      <c r="F12" s="82"/>
      <c r="G12" s="81"/>
      <c r="H12" s="81"/>
      <c r="I12" s="81"/>
      <c r="J12" s="81"/>
      <c r="K12" s="81"/>
    </row>
    <row r="13" spans="1:11">
      <c r="A13" s="61" t="s">
        <v>266</v>
      </c>
      <c r="B13" s="62"/>
      <c r="C13" s="50"/>
      <c r="D13" s="62"/>
      <c r="E13" s="49"/>
      <c r="F13" s="82"/>
      <c r="G13" s="81"/>
      <c r="H13" s="81"/>
      <c r="I13" s="81"/>
      <c r="J13" s="81"/>
      <c r="K13" s="81"/>
    </row>
    <row r="14" spans="1:11">
      <c r="A14" s="61" t="s">
        <v>263</v>
      </c>
      <c r="B14" s="62"/>
      <c r="C14" s="50"/>
      <c r="D14" s="62"/>
      <c r="E14" s="49"/>
      <c r="F14" s="82"/>
      <c r="G14" s="81"/>
      <c r="H14" s="81"/>
      <c r="I14" s="81"/>
      <c r="J14" s="81"/>
      <c r="K14" s="81"/>
    </row>
    <row r="15" spans="1:11">
      <c r="A15" s="44" t="s">
        <v>216</v>
      </c>
      <c r="B15" s="62">
        <v>902070</v>
      </c>
      <c r="C15" s="50"/>
      <c r="D15" s="62">
        <v>-114930</v>
      </c>
      <c r="E15" s="49"/>
      <c r="F15" s="81"/>
      <c r="G15" s="81"/>
      <c r="H15" s="81"/>
      <c r="I15" s="81"/>
      <c r="J15" s="81"/>
      <c r="K15" s="81"/>
    </row>
    <row r="16" spans="1:11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-10911741</v>
      </c>
      <c r="C19" s="50"/>
      <c r="D19" s="62">
        <v>-12204218</v>
      </c>
      <c r="E19" s="49"/>
      <c r="F19" s="42"/>
    </row>
    <row r="20" spans="1:6">
      <c r="A20" s="61" t="s">
        <v>247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248</v>
      </c>
      <c r="B22" s="62">
        <v>-3876545</v>
      </c>
      <c r="C22" s="50"/>
      <c r="D22" s="62">
        <v>-3166707</v>
      </c>
      <c r="E22" s="49"/>
      <c r="F22" s="42"/>
    </row>
    <row r="23" spans="1:6">
      <c r="A23" s="61" t="s">
        <v>249</v>
      </c>
      <c r="B23" s="62">
        <v>-647100</v>
      </c>
      <c r="C23" s="50"/>
      <c r="D23" s="62">
        <v>-528839</v>
      </c>
      <c r="E23" s="49"/>
      <c r="F23" s="42"/>
    </row>
    <row r="24" spans="1:6">
      <c r="A24" s="61" t="s">
        <v>251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-1547594</v>
      </c>
      <c r="C26" s="50"/>
      <c r="D26" s="62">
        <v>-1087329</v>
      </c>
      <c r="E26" s="49"/>
      <c r="F26" s="42"/>
    </row>
    <row r="27" spans="1:6">
      <c r="A27" s="44" t="s">
        <v>221</v>
      </c>
      <c r="B27" s="62">
        <v>-659140</v>
      </c>
      <c r="C27" s="50"/>
      <c r="D27" s="62">
        <v>-993686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252</v>
      </c>
      <c r="B29" s="62"/>
      <c r="C29" s="50"/>
      <c r="D29" s="62"/>
      <c r="E29" s="49"/>
      <c r="F29" s="42"/>
    </row>
    <row r="30" spans="1:6" ht="15" customHeight="1">
      <c r="A30" s="61" t="s">
        <v>250</v>
      </c>
      <c r="B30" s="62"/>
      <c r="C30" s="50"/>
      <c r="D30" s="62"/>
      <c r="E30" s="49"/>
      <c r="F30" s="42"/>
    </row>
    <row r="31" spans="1:6" ht="15" customHeight="1">
      <c r="A31" s="61" t="s">
        <v>259</v>
      </c>
      <c r="B31" s="62"/>
      <c r="C31" s="50"/>
      <c r="D31" s="62"/>
      <c r="E31" s="49"/>
      <c r="F31" s="42"/>
    </row>
    <row r="32" spans="1:6" ht="15" customHeight="1">
      <c r="A32" s="61" t="s">
        <v>253</v>
      </c>
      <c r="B32" s="62"/>
      <c r="C32" s="50"/>
      <c r="D32" s="62"/>
      <c r="E32" s="49"/>
      <c r="F32" s="42"/>
    </row>
    <row r="33" spans="1:6" ht="15" customHeight="1">
      <c r="A33" s="61" t="s">
        <v>258</v>
      </c>
      <c r="B33" s="62"/>
      <c r="C33" s="50"/>
      <c r="D33" s="62"/>
      <c r="E33" s="49"/>
      <c r="F33" s="42"/>
    </row>
    <row r="34" spans="1:6" ht="15" customHeight="1">
      <c r="A34" s="61" t="s">
        <v>254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255</v>
      </c>
      <c r="B37" s="62">
        <v>-501710</v>
      </c>
      <c r="C37" s="50"/>
      <c r="D37" s="62">
        <v>-449271</v>
      </c>
      <c r="E37" s="49"/>
      <c r="F37" s="42"/>
    </row>
    <row r="38" spans="1:6">
      <c r="A38" s="61" t="s">
        <v>257</v>
      </c>
      <c r="B38" s="62"/>
      <c r="C38" s="50"/>
      <c r="D38" s="62"/>
      <c r="E38" s="49"/>
      <c r="F38" s="42"/>
    </row>
    <row r="39" spans="1:6">
      <c r="A39" s="61" t="s">
        <v>256</v>
      </c>
      <c r="B39" s="62">
        <v>1892</v>
      </c>
      <c r="C39" s="50"/>
      <c r="D39" s="62">
        <v>-14677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260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181625</v>
      </c>
      <c r="C42" s="53"/>
      <c r="D42" s="52">
        <f>SUM(D9:D41)</f>
        <v>2170611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-27244</v>
      </c>
      <c r="C44" s="50"/>
      <c r="D44" s="62">
        <v>-326161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243</v>
      </c>
      <c r="B47" s="65">
        <f>SUM(B42:B46)</f>
        <v>154381</v>
      </c>
      <c r="C47" s="56"/>
      <c r="D47" s="65">
        <f>SUM(D42:D46)</f>
        <v>1844450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246</v>
      </c>
      <c r="B57" s="74">
        <f>B47+B55</f>
        <v>154381</v>
      </c>
      <c r="C57" s="75"/>
      <c r="D57" s="74">
        <f>D47+D55</f>
        <v>1844450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2021-07-14T10:40:44Z</dcterms:modified>
</cp:coreProperties>
</file>