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rmat O\Valtelina\QKB 2022\"/>
    </mc:Choice>
  </mc:AlternateContent>
  <xr:revisionPtr revIDLastSave="0" documentId="13_ncr:1_{37032633-0BA0-4770-9F78-D5EA24BDC834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<sst xmlns="http://schemas.openxmlformats.org/spreadsheetml/2006/main" count="414" uniqueCount="271">
  <si>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</si>
  <si>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</si>
  <si>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</si>
  <si>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</si>
  <si>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</si>
  <si>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</si>
  <si>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</si>
  <si>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</si>
  <si>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</si>
  <si>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</si>
  <si>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</si>
  <si>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</si>
  <si>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</si>
  <si>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</si>
  <si>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</si>
  <si>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</si>
  <si>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</si>
  <si>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</si>
  <si>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</si>
  <si>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</si>
  <si>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</si>
  <si>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</si>
  <si>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</si>
  <si>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</si>
  <si>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</si>
  <si>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</si>
  <si>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</si>
  <si>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</si>
  <si>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</si>
  <si>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</si>
  <si>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</si>
  <si>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</si>
  <si>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</si>
  <si>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</si>
  <si>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</si>
  <si>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</si>
  <si>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</si>
  <si>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</si>
  <si>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</si>
  <si>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</si>
  <si>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</si>
  <si>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</si>
  <si>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</si>
  <si>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</si>
  <si>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</si>
  <si>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</si>
  <si>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</si>
  <si>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</si>
  <si>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</si>
  <si>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</si>
  <si>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</si>
  <si>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</si>
  <si>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</si>
  <si>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</si>
  <si>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</si>
  <si>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</si>
  <si>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</si>
  <si>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</si>
  <si>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</si>
  <si>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</si>
  <si>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</si>
  <si>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</si>
  <si>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</si>
  <si>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</si>
  <si>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</si>
  <si>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</si>
  <si>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</si>
  <si>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</si>
  <si>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</si>
  <si>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</si>
  <si>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</si>
  <si>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</si>
  <si>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</si>
  <si>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</si>
  <si>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</si>
  <si>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</si>
  <si>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</si>
  <si>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</si>
  <si>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</si>
  <si>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</si>
  <si>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</si>
  <si>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</si>
  <si>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</si>
  <si>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</si>
  <si>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</si>
  <si>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</si>
  <si>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</si>
  <si>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</si>
  <si>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</si>
  <si>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</si>
  <si>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</si>
  <si>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</si>
  <si>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</si>
  <si>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</si>
  <si>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</si>
  <si>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</si>
  <si>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</si>
  <si>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</si>
  <si>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</si>
  <si>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</si>
  <si>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</si>
  <si>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</si>
  <si>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</si>
  <si>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</si>
  <si>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</si>
  <si>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</si>
  <si>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</si>
  <si>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</si>
  <si>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</si>
  <si>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</si>
  <si>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</si>
  <si>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</si>
  <si>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</si>
  <si>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</si>
  <si>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</si>
  <si>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</si>
  <si>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</si>
  <si>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</si>
  <si>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</si>
  <si>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</si>
  <si>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</si>
  <si>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</si>
  <si>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</si>
  <si>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</si>
  <si>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</si>
  <si>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</si>
  <si>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</si>
  <si>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</si>
  <si>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</si>
  <si>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</si>
  <si>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</si>
  <si>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</si>
  <si>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</si>
  <si>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</si>
  <si>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</si>
  <si>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</si>
  <si>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</si>
  <si>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</si>
  <si>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</si>
  <si>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</si>
  <si>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</si>
  <si>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</si>
  <si>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</si>
  <si>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</si>
  <si>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</si>
  <si>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</si>
  <si>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</si>
  <si>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</si>
  <si>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</si>
  <si>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</si>
  <si>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</si>
  <si>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</si>
  <si>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</si>
  <si>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</si>
  <si>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</si>
  <si>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</si>
  <si>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</si>
  <si>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</si>
  <si>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</si>
  <si>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</si>
  <si>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</si>
  <si>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</si>
  <si>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</si>
  <si>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</si>
  <si>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</si>
  <si>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</si>
  <si>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</si>
  <si>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</si>
  <si>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</si>
  <si>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</si>
  <si>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</si>
  <si>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</si>
  <si>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</si>
  <si>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</si>
  <si>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</si>
  <si>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</si>
  <si>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</si>
  <si>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</si>
  <si>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</si>
  <si>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</si>
  <si>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</si>
  <si>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</si>
  <si>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</si>
  <si>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</si>
  <si>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</si>
  <si>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</si>
  <si>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</si>
  <si>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</si>
  <si>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</si>
  <si>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</si>
  <si>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</si>
  <si>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</si>
  <si>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</si>
  <si>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</si>
  <si>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</si>
  <si>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</si>
  <si>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</si>
  <si>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</si>
  <si>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</si>
  <si>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</si>
  <si>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</si>
  <si>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</si>
  <si>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</si>
  <si>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</si>
  <si>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</si>
  <si>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</si>
  <si>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</si>
  <si>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</si>
  <si>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</si>
  <si>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</si>
  <si>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</si>
  <si>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</si>
  <si>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</si>
  <si>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</si>
  <si>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</si>
  <si>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</si>
  <si>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</si>
  <si>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</si>
  <si>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</si>
  <si>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</si>
  <si>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</si>
  <si>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</si>
  <si>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</si>
  <si>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</si>
  <si>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</si>
  <si>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</si>
  <si>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</si>
  <si>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</si>
  <si>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</si>
  <si>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</si>
  <si>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</si>
  <si>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</si>
  <si>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</si>
  <si>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</si>
  <si>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</si>
  <si>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</si>
  <si>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</si>
  <si>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</si>
  <si>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</si>
  <si>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</si>
  <si>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</si>
  <si>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</si>
  <si>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</si>
  <si>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</si>
  <si>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</si>
  <si>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</si>
  <si>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</si>
  <si>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</si>
  <si>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</si>
  <si>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</si>
  <si>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</si>
  <si>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</si>
  <si>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</si>
  <si>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</si>
  <si>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</si>
  <si>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</si>
  <si>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</si>
  <si>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</si>
  <si>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</si>
  <si>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</si>
  <si>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</si>
  <si>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</si>
  <si>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</si>
  <si>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</si>
  <si>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</si>
  <si>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</si>
  <si>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</si>
  <si>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</si>
  <si>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J61923012V</t>
  </si>
  <si>
    <t>Valtelina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</si>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</sst>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21" sqref="F2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269</v>
      </c>
    </row>
    <row r="3" spans="1:6">
      <c r="A3" s="46" t="s">
        <v>268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379982773</v>
      </c>
      <c r="C10" s="48"/>
      <c r="D10" s="53">
        <v>374871053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600000</v>
      </c>
      <c r="C14" s="48"/>
      <c r="D14" s="53"/>
      <c r="E14" s="47"/>
      <c r="F14" s="68" t="s">
        <v>265</v>
      </c>
    </row>
    <row r="15" spans="1:6">
      <c r="A15" s="43" t="s">
        <v>216</v>
      </c>
      <c r="B15" s="53">
        <v>12404850</v>
      </c>
      <c r="C15" s="48"/>
      <c r="D15" s="53">
        <v>9563674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22257234</v>
      </c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-242354846</v>
      </c>
      <c r="C19" s="48"/>
      <c r="D19" s="53">
        <v>-158021260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-68970691</v>
      </c>
      <c r="C22" s="48"/>
      <c r="D22" s="53">
        <v>-63044434</v>
      </c>
      <c r="E22" s="47"/>
      <c r="F22" s="40"/>
    </row>
    <row r="23" spans="1:6">
      <c r="A23" s="52" t="s">
        <v>245</v>
      </c>
      <c r="B23" s="53">
        <v>-8558740</v>
      </c>
      <c r="C23" s="48"/>
      <c r="D23" s="53">
        <v>-8203276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-158444</v>
      </c>
      <c r="C25" s="48"/>
      <c r="D25" s="53"/>
      <c r="E25" s="47"/>
      <c r="F25" s="40"/>
    </row>
    <row r="26" spans="1:6">
      <c r="A26" s="43" t="s">
        <v>235</v>
      </c>
      <c r="B26" s="53">
        <v>-22588855</v>
      </c>
      <c r="C26" s="48"/>
      <c r="D26" s="53">
        <v>-23774344</v>
      </c>
      <c r="E26" s="47"/>
      <c r="F26" s="40"/>
    </row>
    <row r="27" spans="1:6">
      <c r="A27" s="43" t="s">
        <v>221</v>
      </c>
      <c r="B27" s="53">
        <v>-53906652</v>
      </c>
      <c r="C27" s="48"/>
      <c r="D27" s="53">
        <v>-84973144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>
        <v>3683570</v>
      </c>
      <c r="C33" s="48"/>
      <c r="D33" s="53">
        <v>664652</v>
      </c>
      <c r="E33" s="47"/>
      <c r="F33" s="40"/>
    </row>
    <row r="34" spans="1:6" ht="15" customHeight="1">
      <c r="A34" s="52" t="s">
        <v>250</v>
      </c>
      <c r="B34" s="53">
        <v>1676050</v>
      </c>
      <c r="C34" s="48"/>
      <c r="D34" s="53">
        <v>36388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-2247731</v>
      </c>
      <c r="C37" s="48"/>
      <c r="D37" s="53">
        <v>-3169461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-2955807</v>
      </c>
      <c r="C39" s="48"/>
      <c r="D39" s="53">
        <v>-616401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18862711</v>
      </c>
      <c r="C42" s="51"/>
      <c r="D42" s="50">
        <f>SUM(D9:D41)</f>
        <v>43333447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-4002914</v>
      </c>
      <c r="C44" s="48"/>
      <c r="D44" s="53">
        <v>-6524663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14859797</v>
      </c>
      <c r="C47" s="51"/>
      <c r="D47" s="50">
        <f>SUM(D42:D46)</f>
        <v>36808784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14859797</v>
      </c>
      <c r="C57" s="63"/>
      <c r="D57" s="62">
        <f>D47+D55</f>
        <v>36808784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254AA72-070F-47E2-A73E-95B3E47205F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E038F26-C4D5-435C-9CD6-BC4BAE51AAA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F7710E7-B259-4CE9-B4EE-62E1F848075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2023-07-18T08:28:36Z</dcterms:modified>
</cp:coreProperties>
</file>