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ina\Desktop\Dorezim Bilanc QKB Klomer 2020\"/>
    </mc:Choice>
  </mc:AlternateContent>
  <bookViews>
    <workbookView xWindow="0" yWindow="0" windowWidth="240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<sst xmlns="http://schemas.openxmlformats.org/spreadsheetml/2006/main" count="414" uniqueCount="271">
  <si>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</si>
  <si>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</si>
  <si>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</si>
  <si>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</si>
  <si>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</si>
  <si>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</si>
  <si>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</si>
  <si>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</si>
  <si>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</si>
  <si>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</si>
  <si>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</si>
  <si>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</si>
  <si>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</si>
  <si>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</si>
  <si>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</si>
  <si>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</si>
  <si>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</si>
  <si>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</si>
  <si>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</si>
  <si>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</si>
  <si>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</si>
  <si>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</si>
  <si>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</si>
  <si>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</si>
  <si>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</si>
  <si>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</si>
  <si>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</si>
  <si>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</si>
  <si>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</si>
  <si>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</si>
  <si>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</si>
  <si>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</si>
  <si>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</si>
  <si>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</si>
  <si>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</si>
  <si>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</si>
  <si>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</si>
  <si>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</si>
  <si>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</si>
  <si>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</si>
  <si>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</si>
  <si>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</si>
  <si>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</si>
  <si>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</si>
  <si>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</si>
  <si>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</si>
  <si>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</si>
  <si>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</si>
  <si>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</si>
  <si>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</si>
  <si>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</si>
  <si>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</si>
  <si>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</si>
  <si>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</si>
  <si>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</si>
  <si>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</si>
  <si>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</si>
  <si>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</si>
  <si>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</si>
  <si>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</si>
  <si>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</si>
  <si>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</si>
  <si>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</si>
  <si>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</si>
  <si>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</si>
  <si>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</si>
  <si>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</si>
  <si>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</si>
  <si>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</si>
  <si>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</si>
  <si>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</si>
  <si>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</si>
  <si>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</si>
  <si>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</si>
  <si>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</si>
  <si>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</si>
  <si>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</si>
  <si>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</si>
  <si>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</si>
  <si>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</si>
  <si>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</si>
  <si>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</si>
  <si>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</si>
  <si>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</si>
  <si>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</si>
  <si>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</si>
  <si>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</si>
  <si>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</si>
  <si>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</si>
  <si>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</si>
  <si>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</si>
  <si>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</si>
  <si>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</si>
  <si>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</si>
  <si>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</si>
  <si>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</si>
  <si>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</si>
  <si>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</si>
  <si>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</si>
  <si>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</si>
  <si>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</si>
  <si>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</si>
  <si>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</si>
  <si>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</si>
  <si>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</si>
  <si>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</si>
  <si>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</si>
  <si>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</si>
  <si>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</si>
  <si>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</si>
  <si>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</si>
  <si>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</si>
  <si>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</si>
  <si>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</si>
  <si>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</si>
  <si>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</si>
  <si>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</si>
  <si>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</si>
  <si>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</si>
  <si>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</si>
  <si>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</si>
  <si>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</si>
  <si>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</si>
  <si>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</si>
  <si>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</si>
  <si>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</si>
  <si>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</si>
  <si>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</si>
  <si>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</si>
  <si>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</si>
  <si>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</si>
  <si>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</si>
  <si>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</si>
  <si>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</si>
  <si>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</si>
  <si>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</si>
  <si>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</si>
  <si>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</si>
  <si>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</si>
  <si>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</si>
  <si>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</si>
  <si>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</si>
  <si>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</si>
  <si>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</si>
  <si>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</si>
  <si>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</si>
  <si>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</si>
  <si>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</si>
  <si>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</si>
  <si>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</si>
  <si>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</si>
  <si>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</si>
  <si>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</si>
  <si>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</si>
  <si>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</si>
  <si>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</si>
  <si>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</si>
  <si>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</si>
  <si>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</si>
  <si>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</si>
  <si>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</si>
  <si>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</si>
  <si>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</si>
  <si>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</si>
  <si>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</si>
  <si>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</si>
  <si>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</si>
  <si>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</si>
  <si>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</si>
  <si>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</si>
  <si>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</si>
  <si>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</si>
  <si>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</si>
  <si>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</si>
  <si>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</si>
  <si>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</si>
  <si>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</si>
  <si>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</si>
  <si>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</si>
  <si>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</si>
  <si>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</si>
  <si>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</si>
  <si>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</si>
  <si>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</si>
  <si>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</si>
  <si>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</si>
  <si>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</si>
  <si>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</si>
  <si>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</si>
  <si>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</si>
  <si>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</si>
  <si>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</si>
  <si>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</si>
  <si>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</si>
  <si>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</si>
  <si>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</si>
  <si>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</si>
  <si>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</si>
  <si>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</si>
  <si>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</si>
  <si>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</si>
  <si>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</si>
  <si>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</si>
  <si>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</si>
  <si>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</si>
  <si>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</si>
  <si>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</si>
  <si>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</si>
  <si>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</si>
  <si>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</si>
  <si>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</si>
  <si>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</si>
  <si>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</si>
  <si>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</si>
  <si>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</si>
  <si>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</si>
  <si>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</si>
  <si>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</si>
  <si>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</si>
  <si>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</si>
  <si>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</si>
  <si>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</si>
  <si>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</si>
  <si>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</si>
  <si>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</si>
  <si>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</si>
  <si>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</si>
  <si>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</si>
  <si>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</si>
  <si>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</si>
  <si>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</si>
  <si>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</si>
  <si>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</si>
  <si>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</si>
  <si>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</si>
  <si>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</si>
  <si>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</si>
  <si>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</si>
  <si>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</si>
  <si>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</si>
  <si>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</si>
  <si>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</si>
  <si>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</si>
  <si>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</si>
  <si>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</si>
  <si>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</si>
  <si>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</si>
  <si>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</si>
  <si>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</si>
  <si>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</si>
  <si>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</si>
  <si>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</si>
  <si>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</si>
  <si>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</si>
  <si>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</si>
  <si>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</si>
  <si>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</si>
  <si>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</si>
  <si>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</si>
  <si>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</si>
  <si>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</si>
  <si>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</si>
  <si>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</si>
  <si>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</si>
  <si>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</si>
  <si>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</si>
  <si>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</si>
  <si>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</si>
  <si>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</si>
  <si>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Klomer Shpk</t>
  </si>
  <si>
    <t>K54527401V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</si>
</sst>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4000697</v>
      </c>
      <c r="C10" s="52"/>
      <c r="D10" s="64">
        <v>6909289</v>
      </c>
      <c r="E10" s="51"/>
      <c r="F10" s="82" t="s">
        <v>264</v>
      </c>
    </row>
    <row r="11" spans="1:6">
      <c r="A11" s="63" t="s">
        <v>261</v>
      </c>
      <c r="B11" s="64">
        <v>412696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180000</v>
      </c>
      <c r="C15" s="52"/>
      <c r="D15" s="64">
        <v>661466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-1171076</v>
      </c>
      <c r="C19" s="52"/>
      <c r="D19" s="64">
        <v>-3236886</v>
      </c>
      <c r="E19" s="51"/>
      <c r="F19" s="42"/>
    </row>
    <row r="20" spans="1:6">
      <c r="A20" s="63" t="s">
        <v>244</v>
      </c>
      <c r="B20" s="64">
        <v>-349477</v>
      </c>
      <c r="C20" s="52"/>
      <c r="D20" s="64">
        <v>-793373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-1673244</v>
      </c>
      <c r="C22" s="52"/>
      <c r="D22" s="64">
        <v>-1519468</v>
      </c>
      <c r="E22" s="51"/>
      <c r="F22" s="42"/>
    </row>
    <row r="23" spans="1:6">
      <c r="A23" s="63" t="s">
        <v>246</v>
      </c>
      <c r="B23" s="64">
        <v>-531996</v>
      </c>
      <c r="C23" s="52"/>
      <c r="D23" s="64">
        <v>-502171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-342438</v>
      </c>
      <c r="C26" s="52"/>
      <c r="D26" s="64">
        <v>-247592</v>
      </c>
      <c r="E26" s="51"/>
      <c r="F26" s="42"/>
    </row>
    <row r="27" spans="1:6">
      <c r="A27" s="45" t="s">
        <v>221</v>
      </c>
      <c r="B27" s="64">
        <v>-192171</v>
      </c>
      <c r="C27" s="52"/>
      <c r="D27" s="64">
        <v>-494344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>
        <v>-70000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178885</v>
      </c>
      <c r="C37" s="52"/>
      <c r="D37" s="64">
        <v>-19309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511876</v>
      </c>
      <c r="C42" s="55"/>
      <c r="D42" s="54">
        <f>SUM(D9:D41)</f>
        <v>687612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-26860</v>
      </c>
      <c r="C44" s="52"/>
      <c r="D44" s="64">
        <v>-46398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485016</v>
      </c>
      <c r="C47" s="58"/>
      <c r="D47" s="67">
        <f>SUM(D42:D46)</f>
        <v>641214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485016</v>
      </c>
      <c r="C57" s="77"/>
      <c r="D57" s="76">
        <f>D47+D55</f>
        <v>641214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Zarina</cp:lastModifiedBy>
  <cp:lastPrinted>2016-10-03T09:59:38Z</cp:lastPrinted>
  <dcterms:created xsi:type="dcterms:W3CDTF">2012-01-19T09:31:29Z</dcterms:created>
  <dcterms:modified xsi:type="dcterms:W3CDTF">2021-07-01T06:58:08Z</dcterms:modified>
</cp:coreProperties>
</file>