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(natyra)'!$A$1:$E$64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<sst xmlns="http://schemas.openxmlformats.org/spreadsheetml/2006/main" count="414" uniqueCount="271">
  <si>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</si>
  <si>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</si>
  <si>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</si>
  <si>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</si>
  <si>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</si>
  <si>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</si>
  <si>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</si>
  <si>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</si>
  <si>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</si>
  <si>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</si>
  <si>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</si>
  <si>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</si>
  <si>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</si>
  <si>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</si>
  <si>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</si>
  <si>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</si>
  <si>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</si>
  <si>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</si>
  <si>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</si>
  <si>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</si>
  <si>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</si>
  <si>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</si>
  <si>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</si>
  <si>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</si>
  <si>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</si>
  <si>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</si>
  <si>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</si>
  <si>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</si>
  <si>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</si>
  <si>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</si>
  <si>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</si>
  <si>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</si>
  <si>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</si>
  <si>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</si>
  <si>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</si>
  <si>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</si>
  <si>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</si>
  <si>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</si>
  <si>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</si>
  <si>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</si>
  <si>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</si>
  <si>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</si>
  <si>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</si>
  <si>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</si>
  <si>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</si>
  <si>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</si>
  <si>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</si>
  <si>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</si>
  <si>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</si>
  <si>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</si>
  <si>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</si>
  <si>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</si>
  <si>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</si>
  <si>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</si>
  <si>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</si>
  <si>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</si>
  <si>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</si>
  <si>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</si>
  <si>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</si>
  <si>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</si>
  <si>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</si>
  <si>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</si>
  <si>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</si>
  <si>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</si>
  <si>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</si>
  <si>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</si>
  <si>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</si>
  <si>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</si>
  <si>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</si>
  <si>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</si>
  <si>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</si>
  <si>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</si>
  <si>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</si>
  <si>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</si>
  <si>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</si>
  <si>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</si>
  <si>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</si>
  <si>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</si>
  <si>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</si>
  <si>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</si>
  <si>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</si>
  <si>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</si>
  <si>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</si>
  <si>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</si>
  <si>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</si>
  <si>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</si>
  <si>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</si>
  <si>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</si>
  <si>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</si>
  <si>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</si>
  <si>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</si>
  <si>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</si>
  <si>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</si>
  <si>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</si>
  <si>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</si>
  <si>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</si>
  <si>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</si>
  <si>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</si>
  <si>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</si>
  <si>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</si>
  <si>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</si>
  <si>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</si>
  <si>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</si>
  <si>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</si>
  <si>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</si>
  <si>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</si>
  <si>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</si>
  <si>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</si>
  <si>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</si>
  <si>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</si>
  <si>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</si>
  <si>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</si>
  <si>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</si>
  <si>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</si>
  <si>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</si>
  <si>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</si>
  <si>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</si>
  <si>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</si>
  <si>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</si>
  <si>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</si>
  <si>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</si>
  <si>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</si>
  <si>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</si>
  <si>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</si>
  <si>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</si>
  <si>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</si>
  <si>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</si>
  <si>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</si>
  <si>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</si>
  <si>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</si>
  <si>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</si>
  <si>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</si>
  <si>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</si>
  <si>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</si>
  <si>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</si>
  <si>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</si>
  <si>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</si>
  <si>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</si>
  <si>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</si>
  <si>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</si>
  <si>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</si>
  <si>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</si>
  <si>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</si>
  <si>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</si>
  <si>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</si>
  <si>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</si>
  <si>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</si>
  <si>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</si>
  <si>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</si>
  <si>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</si>
  <si>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</si>
  <si>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</si>
  <si>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</si>
  <si>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</si>
  <si>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</si>
  <si>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</si>
  <si>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</si>
  <si>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</si>
  <si>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</si>
  <si>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</si>
  <si>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</si>
  <si>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</si>
  <si>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</si>
  <si>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</si>
  <si>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</si>
  <si>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</si>
  <si>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</si>
  <si>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</si>
  <si>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</si>
  <si>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</si>
  <si>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</si>
  <si>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</si>
  <si>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</si>
  <si>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</si>
  <si>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</si>
  <si>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</si>
  <si>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</si>
  <si>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</si>
  <si>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</si>
  <si>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</si>
  <si>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</si>
  <si>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</si>
  <si>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</si>
  <si>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</si>
  <si>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</si>
  <si>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</si>
  <si>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</si>
  <si>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</si>
  <si>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</si>
  <si>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</si>
  <si>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</si>
  <si>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</si>
  <si>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</si>
  <si>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</si>
  <si>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</si>
  <si>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</si>
  <si>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</si>
  <si>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</si>
  <si>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</si>
  <si>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</si>
  <si>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</si>
  <si>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</si>
  <si>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</si>
  <si>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</si>
  <si>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</si>
  <si>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</si>
  <si>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</si>
  <si>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</si>
  <si>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</si>
  <si>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</si>
  <si>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</si>
  <si>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</si>
  <si>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</si>
  <si>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</si>
  <si>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</si>
  <si>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</si>
  <si>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</si>
  <si>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</si>
  <si>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</si>
  <si>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</si>
  <si>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</si>
  <si>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</si>
  <si>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</si>
  <si>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</si>
  <si>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</si>
  <si>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</si>
  <si>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</si>
  <si>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</si>
  <si>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</si>
  <si>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</si>
  <si>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</si>
  <si>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</si>
  <si>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</si>
  <si>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</si>
  <si>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</si>
  <si>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</si>
  <si>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</si>
  <si>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</si>
  <si>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</si>
  <si>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</si>
  <si>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</si>
  <si>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</si>
  <si>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</si>
  <si>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</si>
  <si>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</si>
  <si>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</si>
  <si>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</si>
  <si>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</si>
  <si>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</si>
  <si>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</si>
  <si>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</si>
  <si>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</si>
  <si>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</si>
  <si>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</si>
  <si>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</si>
  <si>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</si>
  <si>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</si>
  <si>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</si>
  <si>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</si>
  <si>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</si>
  <si>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</si>
  <si>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</si>
  <si>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</si>
  <si>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</si>
  <si>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</si>
  <si>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</si>
  <si>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</si>
  <si>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</si>
  <si>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</si>
  <si>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</si>
  <si>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(pershkruaj)shpenzime te panjohura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</si>
</sst>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workbookViewId="0">
      <selection activeCell="G19" sqref="G1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2022</v>
      </c>
      <c r="C8" s="46"/>
      <c r="D8" s="44">
        <v>2021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44167788</v>
      </c>
      <c r="C10" s="52"/>
      <c r="D10" s="64">
        <v>26025299</v>
      </c>
      <c r="E10" s="51"/>
      <c r="F10" s="82" t="s">
        <v>266</v>
      </c>
    </row>
    <row r="11" spans="1:6">
      <c r="A11" s="63" t="s">
        <v>263</v>
      </c>
      <c r="B11" s="64">
        <v>0</v>
      </c>
      <c r="C11" s="52"/>
      <c r="D11" s="64">
        <v>0</v>
      </c>
      <c r="E11" s="51"/>
      <c r="F11" s="82" t="s">
        <v>267</v>
      </c>
    </row>
    <row r="12" spans="1:6">
      <c r="A12" s="63" t="s">
        <v>264</v>
      </c>
      <c r="B12" s="64">
        <v>0</v>
      </c>
      <c r="C12" s="52"/>
      <c r="D12" s="64"/>
      <c r="E12" s="51"/>
      <c r="F12" s="82" t="s">
        <v>267</v>
      </c>
    </row>
    <row r="13" spans="1:6">
      <c r="A13" s="63" t="s">
        <v>265</v>
      </c>
      <c r="B13" s="64">
        <v>0</v>
      </c>
      <c r="C13" s="52"/>
      <c r="D13" s="64">
        <v>0</v>
      </c>
      <c r="E13" s="51"/>
      <c r="F13" s="82" t="s">
        <v>267</v>
      </c>
    </row>
    <row r="14" spans="1:6">
      <c r="A14" s="63" t="s">
        <v>262</v>
      </c>
      <c r="B14" s="64">
        <v>0</v>
      </c>
      <c r="C14" s="52"/>
      <c r="D14" s="64">
        <v>373122</v>
      </c>
      <c r="E14" s="51"/>
      <c r="F14" s="82" t="s">
        <v>268</v>
      </c>
    </row>
    <row r="15" spans="1:6">
      <c r="A15" s="45" t="s">
        <v>216</v>
      </c>
      <c r="B15" s="64">
        <v>-3202065</v>
      </c>
      <c r="C15" s="52"/>
      <c r="D15" s="64">
        <v>-669477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-12109974</v>
      </c>
      <c r="C19" s="52"/>
      <c r="D19" s="64">
        <v>-9394407</v>
      </c>
      <c r="E19" s="51"/>
      <c r="F19" s="42"/>
    </row>
    <row r="20" spans="1:6">
      <c r="A20" s="63" t="s">
        <v>247</v>
      </c>
      <c r="B20" s="64">
        <v>-16980550</v>
      </c>
      <c r="C20" s="52"/>
      <c r="D20" s="64">
        <v>-10799210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-3353427</v>
      </c>
      <c r="C22" s="52"/>
      <c r="D22" s="64">
        <v>-526733</v>
      </c>
      <c r="E22" s="51"/>
      <c r="F22" s="42"/>
    </row>
    <row r="23" spans="1:6">
      <c r="A23" s="63" t="s">
        <v>249</v>
      </c>
      <c r="B23" s="64">
        <v>-628742</v>
      </c>
      <c r="C23" s="52"/>
      <c r="D23" s="64">
        <v>-669268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-993349</v>
      </c>
      <c r="C26" s="52"/>
      <c r="D26" s="64">
        <v>-752711</v>
      </c>
      <c r="E26" s="51"/>
      <c r="F26" s="42"/>
    </row>
    <row r="27" spans="1:6">
      <c r="A27" s="45" t="s">
        <v>221</v>
      </c>
      <c r="B27" s="64">
        <v>-5486111</v>
      </c>
      <c r="C27" s="52"/>
      <c r="D27" s="64">
        <v>-2502115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4226</v>
      </c>
      <c r="C34" s="52"/>
      <c r="D34" s="64">
        <v>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1417796</v>
      </c>
      <c r="C42" s="55"/>
      <c r="D42" s="54">
        <f>SUM(D9:D41)</f>
        <v>1084500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-269321</v>
      </c>
      <c r="C44" s="52"/>
      <c r="D44" s="64">
        <v>-181431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1148475</v>
      </c>
      <c r="C47" s="58"/>
      <c r="D47" s="67">
        <f>SUM(D42:D46)</f>
        <v>903069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1148475</v>
      </c>
      <c r="C57" s="77"/>
      <c r="D57" s="76">
        <f>D47+D55</f>
        <v>903069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7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Klient</cp:lastModifiedBy>
  <cp:lastPrinted>2016-10-03T09:59:38Z</cp:lastPrinted>
  <dcterms:created xsi:type="dcterms:W3CDTF">2012-01-19T09:31:29Z</dcterms:created>
  <dcterms:modified xsi:type="dcterms:W3CDTF">2023-04-11T09:06:01Z</dcterms:modified>
</cp:coreProperties>
</file>