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2 PASQYRAT E REJA\BIG DIELLI\"/>
    </mc:Choice>
  </mc:AlternateContent>
  <xr:revisionPtr revIDLastSave="0" documentId="13_ncr:1_{FE4D36E6-64DD-49F0-89DD-90628C1690CC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<sst xmlns="http://schemas.openxmlformats.org/spreadsheetml/2006/main" count="408" uniqueCount="267">
  <si>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</si>
  <si>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</si>
  <si>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</si>
  <si>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</si>
  <si>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</si>
  <si>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</si>
  <si>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</si>
  <si>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</si>
  <si>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</si>
  <si>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</si>
  <si>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</si>
  <si>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</si>
  <si>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</si>
  <si>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</si>
  <si>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</si>
  <si>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</si>
  <si>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</si>
  <si>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</si>
  <si>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</si>
  <si>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</si>
  <si>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</si>
  <si>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</si>
  <si>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</si>
  <si>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</si>
  <si>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</si>
  <si>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</si>
  <si>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</si>
  <si>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</si>
  <si>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</si>
  <si>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</si>
  <si>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</si>
  <si>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</si>
  <si>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</si>
  <si>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</si>
  <si>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</si>
  <si>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</si>
  <si>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</si>
  <si>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</si>
  <si>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</si>
  <si>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</si>
  <si>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</si>
  <si>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</si>
  <si>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</si>
  <si>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</si>
  <si>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</si>
  <si>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</si>
  <si>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</si>
  <si>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</si>
  <si>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</si>
  <si>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</si>
  <si>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</si>
  <si>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</si>
  <si>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</si>
  <si>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</si>
  <si>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</si>
  <si>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</si>
  <si>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</si>
  <si>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</si>
  <si>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</si>
  <si>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</si>
  <si>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</si>
  <si>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</si>
  <si>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</si>
  <si>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</si>
  <si>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</si>
  <si>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</si>
  <si>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</si>
  <si>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</si>
  <si>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</si>
  <si>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</si>
  <si>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</si>
  <si>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</si>
  <si>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</si>
  <si>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</si>
  <si>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</si>
  <si>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</si>
  <si>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</si>
  <si>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</si>
  <si>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</si>
  <si>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</si>
  <si>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</si>
  <si>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</si>
  <si>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</si>
  <si>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</si>
  <si>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</si>
  <si>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</si>
  <si>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</si>
  <si>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</si>
  <si>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</si>
  <si>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</si>
  <si>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</si>
  <si>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</si>
  <si>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</si>
  <si>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</si>
  <si>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</si>
  <si>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</si>
  <si>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</si>
  <si>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</si>
  <si>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</si>
  <si>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</si>
  <si>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</si>
  <si>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</si>
  <si>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</si>
  <si>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</si>
  <si>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</si>
  <si>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</si>
  <si>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</si>
  <si>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</si>
  <si>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</si>
  <si>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</si>
  <si>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</si>
  <si>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</si>
  <si>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</si>
  <si>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</si>
  <si>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</si>
  <si>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</si>
  <si>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</si>
  <si>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</si>
  <si>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</si>
  <si>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</si>
  <si>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</si>
  <si>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</si>
  <si>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</si>
  <si>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</si>
  <si>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</si>
  <si>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</si>
  <si>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</si>
  <si>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</si>
  <si>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</si>
  <si>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</si>
  <si>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</si>
  <si>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</si>
  <si>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</si>
  <si>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</si>
  <si>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</si>
  <si>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</si>
  <si>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</si>
  <si>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</si>
  <si>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</si>
  <si>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</si>
  <si>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</si>
  <si>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</si>
  <si>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</si>
  <si>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</si>
  <si>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</si>
  <si>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</si>
  <si>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</si>
  <si>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</si>
  <si>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</si>
  <si>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</si>
  <si>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</si>
  <si>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</si>
  <si>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</si>
  <si>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</si>
  <si>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</si>
  <si>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</si>
  <si>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</si>
  <si>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</si>
  <si>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</si>
  <si>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</si>
  <si>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</si>
  <si>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</si>
  <si>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</si>
  <si>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</si>
  <si>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</si>
  <si>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</si>
  <si>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</si>
  <si>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</si>
  <si>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</si>
  <si>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</si>
  <si>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</si>
  <si>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</si>
  <si>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</si>
  <si>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</si>
  <si>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</si>
  <si>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</si>
  <si>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</si>
  <si>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</si>
  <si>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</si>
  <si>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</si>
  <si>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</si>
  <si>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</si>
  <si>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</si>
  <si>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</si>
  <si>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</si>
  <si>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</si>
  <si>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</si>
  <si>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</si>
  <si>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</si>
  <si>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</si>
  <si>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</si>
  <si>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</si>
  <si>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</si>
  <si>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</si>
  <si>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</si>
  <si>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</si>
  <si>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</si>
  <si>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</si>
  <si>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</si>
  <si>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</si>
  <si>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</si>
  <si>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</si>
  <si>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</si>
  <si>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</si>
  <si>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</si>
  <si>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</si>
  <si>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</si>
  <si>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</si>
  <si>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</si>
  <si>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</si>
  <si>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</si>
  <si>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</si>
  <si>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</si>
  <si>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</si>
  <si>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</si>
  <si>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</si>
  <si>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</si>
  <si>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</si>
  <si>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</si>
  <si>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</si>
  <si>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</si>
  <si>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</si>
  <si>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</si>
  <si>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</si>
  <si>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</si>
  <si>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</si>
  <si>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</si>
  <si>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</si>
  <si>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</si>
  <si>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</si>
  <si>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</si>
  <si>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</si>
  <si>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</si>
  <si>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</si>
  <si>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</si>
  <si>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</si>
  <si>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</si>
  <si>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</si>
  <si>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</si>
  <si>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</si>
  <si>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</si>
  <si>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</si>
  <si>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</si>
  <si>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</si>
  <si>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</si>
  <si>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</si>
  <si>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</si>
  <si>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</si>
  <si>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</si>
  <si>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</si>
  <si>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</si>
  <si>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</si>
  <si>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</si>
  <si>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</si>
  <si>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</si>
  <si>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</si>
  <si>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</si>
  <si>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</si>
  <si>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</si>
  <si>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</si>
  <si>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</si>
  <si>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</si>
  <si>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</si>
  <si>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</si>
  <si>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DIELLI SHPK</t>
  </si>
  <si>
    <t>L12314032R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</si>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</sst>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topLeftCell="A13" workbookViewId="0">
      <selection activeCell="D10" sqref="D10:D1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17">
      <c r="A1" s="45" t="s">
        <v>266</v>
      </c>
    </row>
    <row r="2" spans="1:17">
      <c r="A2" s="46" t="s">
        <v>264</v>
      </c>
    </row>
    <row r="3" spans="1:17">
      <c r="A3" s="46" t="s">
        <v>265</v>
      </c>
    </row>
    <row r="4" spans="1:17">
      <c r="A4" s="46" t="s">
        <v>263</v>
      </c>
    </row>
    <row r="5" spans="1:17">
      <c r="A5" s="45" t="s">
        <v>229</v>
      </c>
      <c r="B5" s="40"/>
      <c r="C5" s="40"/>
      <c r="D5" s="40"/>
      <c r="E5" s="40"/>
      <c r="F5" s="40"/>
    </row>
    <row r="6" spans="1:17">
      <c r="A6" s="42"/>
      <c r="B6" s="41" t="s">
        <v>211</v>
      </c>
      <c r="C6" s="41"/>
      <c r="D6" s="41" t="s">
        <v>211</v>
      </c>
      <c r="E6" s="41"/>
      <c r="F6" s="40"/>
    </row>
    <row r="7" spans="1:17">
      <c r="A7" s="42"/>
      <c r="B7" s="41" t="s">
        <v>212</v>
      </c>
      <c r="C7" s="41"/>
      <c r="D7" s="41" t="s">
        <v>213</v>
      </c>
      <c r="E7" s="41"/>
      <c r="F7" s="40"/>
    </row>
    <row r="8" spans="1:17">
      <c r="A8" s="44"/>
      <c r="B8" s="42"/>
      <c r="C8" s="42"/>
      <c r="D8" s="42"/>
      <c r="E8" s="42"/>
      <c r="F8" s="40"/>
    </row>
    <row r="9" spans="1:17">
      <c r="A9" s="43" t="s">
        <v>215</v>
      </c>
      <c r="B9" s="47"/>
      <c r="C9" s="48"/>
      <c r="D9" s="47"/>
      <c r="E9" s="47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>
      <c r="A10" s="52" t="s">
        <v>258</v>
      </c>
      <c r="B10" s="53">
        <v>358470802</v>
      </c>
      <c r="C10" s="48"/>
      <c r="D10" s="53">
        <v>309581519</v>
      </c>
      <c r="E10" s="47"/>
      <c r="F10" s="70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>
      <c r="A11" s="52" t="s">
        <v>260</v>
      </c>
      <c r="B11" s="53"/>
      <c r="C11" s="48"/>
      <c r="D11" s="53"/>
      <c r="E11" s="47"/>
      <c r="F11" s="70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>
      <c r="A12" s="52" t="s">
        <v>261</v>
      </c>
      <c r="B12" s="53"/>
      <c r="C12" s="48"/>
      <c r="D12" s="53"/>
      <c r="E12" s="47"/>
      <c r="F12" s="70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>
      <c r="A13" s="52" t="s">
        <v>262</v>
      </c>
      <c r="B13" s="53"/>
      <c r="C13" s="48"/>
      <c r="D13" s="53"/>
      <c r="E13" s="47"/>
      <c r="F13" s="70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>
      <c r="A14" s="52" t="s">
        <v>259</v>
      </c>
      <c r="B14" s="53">
        <v>8751000</v>
      </c>
      <c r="C14" s="48"/>
      <c r="D14" s="53">
        <v>8760964</v>
      </c>
      <c r="E14" s="47"/>
      <c r="F14" s="70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>
      <c r="A15" s="43" t="s">
        <v>216</v>
      </c>
      <c r="B15" s="53"/>
      <c r="C15" s="48"/>
      <c r="D15" s="53"/>
      <c r="E15" s="47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>
      <c r="A16" s="43" t="s">
        <v>217</v>
      </c>
      <c r="B16" s="53"/>
      <c r="C16" s="48"/>
      <c r="D16" s="53"/>
      <c r="E16" s="47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>
      <c r="A17" s="43" t="s">
        <v>218</v>
      </c>
      <c r="B17" s="53"/>
      <c r="C17" s="48"/>
      <c r="D17" s="53"/>
      <c r="E17" s="47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>
      <c r="A18" s="43" t="s">
        <v>219</v>
      </c>
      <c r="B18" s="47"/>
      <c r="C18" s="48"/>
      <c r="D18" s="47"/>
      <c r="E18" s="47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>
      <c r="A19" s="52" t="s">
        <v>219</v>
      </c>
      <c r="B19" s="53">
        <v>-304094239</v>
      </c>
      <c r="C19" s="48"/>
      <c r="D19" s="53">
        <v>-262067420</v>
      </c>
      <c r="E19" s="47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>
      <c r="A20" s="52" t="s">
        <v>243</v>
      </c>
      <c r="B20" s="53"/>
      <c r="C20" s="48"/>
      <c r="D20" s="53"/>
      <c r="E20" s="47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>
      <c r="A21" s="43" t="s">
        <v>237</v>
      </c>
      <c r="B21" s="47"/>
      <c r="C21" s="48"/>
      <c r="D21" s="47"/>
      <c r="E21" s="47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>
      <c r="A22" s="52" t="s">
        <v>244</v>
      </c>
      <c r="B22" s="53">
        <v>-20262950</v>
      </c>
      <c r="C22" s="48"/>
      <c r="D22" s="53">
        <v>-15699680</v>
      </c>
      <c r="E22" s="47"/>
      <c r="F22" s="40"/>
    </row>
    <row r="23" spans="1:17">
      <c r="A23" s="52" t="s">
        <v>245</v>
      </c>
      <c r="B23" s="53">
        <v>-3239593</v>
      </c>
      <c r="C23" s="48"/>
      <c r="D23" s="53">
        <v>-2498585</v>
      </c>
      <c r="E23" s="47"/>
      <c r="F23" s="40"/>
    </row>
    <row r="24" spans="1:17">
      <c r="A24" s="52" t="s">
        <v>247</v>
      </c>
      <c r="B24" s="53"/>
      <c r="C24" s="48"/>
      <c r="D24" s="53"/>
      <c r="E24" s="47"/>
      <c r="F24" s="40"/>
    </row>
    <row r="25" spans="1:17">
      <c r="A25" s="43" t="s">
        <v>220</v>
      </c>
      <c r="B25" s="53"/>
      <c r="C25" s="48"/>
      <c r="D25" s="53"/>
      <c r="E25" s="47"/>
      <c r="F25" s="40"/>
    </row>
    <row r="26" spans="1:17">
      <c r="A26" s="43" t="s">
        <v>235</v>
      </c>
      <c r="B26" s="53">
        <v>-2665150</v>
      </c>
      <c r="C26" s="48"/>
      <c r="D26" s="53">
        <v>-2659693</v>
      </c>
      <c r="E26" s="47"/>
      <c r="F26" s="40"/>
    </row>
    <row r="27" spans="1:17">
      <c r="A27" s="43" t="s">
        <v>221</v>
      </c>
      <c r="B27" s="53">
        <v>-17277507</v>
      </c>
      <c r="C27" s="48"/>
      <c r="D27" s="53">
        <v>-15123349</v>
      </c>
      <c r="E27" s="47"/>
      <c r="F27" s="40"/>
    </row>
    <row r="28" spans="1:17">
      <c r="A28" s="43" t="s">
        <v>210</v>
      </c>
      <c r="B28" s="47"/>
      <c r="C28" s="48"/>
      <c r="D28" s="47"/>
      <c r="E28" s="47"/>
      <c r="F28" s="40"/>
    </row>
    <row r="29" spans="1:17" ht="15" customHeight="1">
      <c r="A29" s="52" t="s">
        <v>248</v>
      </c>
      <c r="B29" s="53"/>
      <c r="C29" s="48"/>
      <c r="D29" s="53"/>
      <c r="E29" s="47"/>
      <c r="F29" s="40"/>
    </row>
    <row r="30" spans="1:17" ht="15" customHeight="1">
      <c r="A30" s="52" t="s">
        <v>246</v>
      </c>
      <c r="B30" s="53"/>
      <c r="C30" s="48"/>
      <c r="D30" s="53"/>
      <c r="E30" s="47"/>
      <c r="F30" s="40"/>
    </row>
    <row r="31" spans="1:17" ht="15" customHeight="1">
      <c r="A31" s="52" t="s">
        <v>255</v>
      </c>
      <c r="B31" s="53"/>
      <c r="C31" s="48"/>
      <c r="D31" s="53"/>
      <c r="E31" s="47"/>
      <c r="F31" s="40"/>
    </row>
    <row r="32" spans="1:17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>
        <v>-1162575</v>
      </c>
      <c r="C41" s="48"/>
      <c r="D41" s="53">
        <v>-1021243</v>
      </c>
      <c r="E41" s="47"/>
      <c r="F41" s="40"/>
    </row>
    <row r="42" spans="1:6">
      <c r="A42" s="43" t="s">
        <v>224</v>
      </c>
      <c r="B42" s="50">
        <f>SUM(B9:B41)</f>
        <v>18519788</v>
      </c>
      <c r="C42" s="51"/>
      <c r="D42" s="50">
        <f>SUM(D9:D41)</f>
        <v>19272513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1">
        <v>-2952354</v>
      </c>
      <c r="C44" s="48"/>
      <c r="D44" s="71">
        <v>-3044063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15567434</v>
      </c>
      <c r="C47" s="51"/>
      <c r="D47" s="50">
        <f>SUM(D42:D46)</f>
        <v>16228450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15567434</v>
      </c>
      <c r="C57" s="63"/>
      <c r="D57" s="62">
        <f>D47+D55</f>
        <v>16228450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CF7F14C-1FBE-433F-B5D2-87730962C84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CF4B5C5-7B30-4980-99C7-B6458D06A45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3389746-FE7E-4AF3-AE41-4F402786273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2023-04-27T13:26:12Z</dcterms:modified>
</cp:coreProperties>
</file>