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\OneDrive - BIG MARKET\Desktop\BILANCE\2023\BILANCE DEKLARIM 2023\Pasqyrat financiare e-albania\"/>
    </mc:Choice>
  </mc:AlternateContent>
  <bookViews>
    <workbookView xWindow="0" yWindow="0" windowWidth="25200" windowHeight="10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C23" i="1" l="1"/>
  <c r="C17" i="1"/>
  <c r="C25" i="1" s="1"/>
  <c r="C27" i="1" s="1"/>
  <c r="B23" i="1" l="1"/>
  <c r="B17" i="1"/>
  <c r="B25" i="1" s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<sst xmlns="http://schemas.openxmlformats.org/spreadsheetml/2006/main" count="26" uniqueCount="25">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</sst>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7" fontId="8" fillId="3" borderId="0" xfId="1" applyNumberFormat="1" applyFont="1" applyFill="1" applyBorder="1" applyAlignment="1" applyProtection="1">
      <alignment horizontal="right" wrapText="1"/>
    </xf>
    <xf numFmtId="37" fontId="8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11" fillId="5" borderId="2" xfId="0" applyNumberFormat="1" applyFont="1" applyFill="1" applyBorder="1" applyAlignment="1">
      <alignment vertical="center"/>
    </xf>
    <xf numFmtId="3" fontId="11" fillId="5" borderId="3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I18" sqref="I18"/>
    </sheetView>
  </sheetViews>
  <sheetFormatPr defaultRowHeight="15" x14ac:dyDescent="0.25"/>
  <cols>
    <col min="1" max="1" width="72.285156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s="1"/>
    </row>
    <row r="2" spans="1:3" ht="15" customHeight="1" x14ac:dyDescent="0.25">
      <c r="A2" s="21" t="s">
        <v>0</v>
      </c>
      <c r="B2" s="2" t="s">
        <v>1</v>
      </c>
      <c r="C2" s="2" t="s">
        <v>1</v>
      </c>
    </row>
    <row r="3" spans="1:3" ht="15" customHeight="1" x14ac:dyDescent="0.25">
      <c r="A3" s="22"/>
      <c r="B3" s="2" t="s">
        <v>2</v>
      </c>
      <c r="C3" s="2" t="s">
        <v>3</v>
      </c>
    </row>
    <row r="4" spans="1:3" x14ac:dyDescent="0.25">
      <c r="A4" s="3" t="s">
        <v>4</v>
      </c>
      <c r="B4" s="4">
        <v>2023</v>
      </c>
      <c r="C4" s="4">
        <v>2022</v>
      </c>
    </row>
    <row r="5" spans="1:3" x14ac:dyDescent="0.25">
      <c r="B5" s="5"/>
      <c r="C5" s="4"/>
    </row>
    <row r="6" spans="1:3" x14ac:dyDescent="0.25">
      <c r="A6" s="6" t="s">
        <v>5</v>
      </c>
      <c r="B6" s="7">
        <v>51353385.858000003</v>
      </c>
      <c r="C6" s="7">
        <v>51464873.460000001</v>
      </c>
    </row>
    <row r="7" spans="1:3" x14ac:dyDescent="0.25">
      <c r="A7" s="6" t="s">
        <v>6</v>
      </c>
      <c r="B7" s="7">
        <v>998287.13</v>
      </c>
      <c r="C7" s="7">
        <v>716289.83</v>
      </c>
    </row>
    <row r="8" spans="1:3" x14ac:dyDescent="0.25">
      <c r="A8" s="6" t="s">
        <v>7</v>
      </c>
      <c r="B8" s="8"/>
      <c r="C8" s="8"/>
    </row>
    <row r="9" spans="1:3" x14ac:dyDescent="0.25">
      <c r="A9" s="6" t="s">
        <v>8</v>
      </c>
      <c r="B9" s="8"/>
      <c r="C9" s="8"/>
    </row>
    <row r="10" spans="1:3" x14ac:dyDescent="0.25">
      <c r="A10" s="6" t="s">
        <v>9</v>
      </c>
      <c r="B10" s="7">
        <v>-43210987.661794797</v>
      </c>
      <c r="C10" s="7">
        <v>-43755214.318811402</v>
      </c>
    </row>
    <row r="11" spans="1:3" x14ac:dyDescent="0.25">
      <c r="A11" s="6" t="s">
        <v>10</v>
      </c>
      <c r="B11" s="9"/>
      <c r="C11" s="9"/>
    </row>
    <row r="12" spans="1:3" x14ac:dyDescent="0.25">
      <c r="A12" s="6" t="s">
        <v>11</v>
      </c>
      <c r="B12" s="7">
        <f>SUM(B13:B14)</f>
        <v>-4127630</v>
      </c>
      <c r="C12" s="7">
        <f>SUM(C13:C14)</f>
        <v>-3504885</v>
      </c>
    </row>
    <row r="13" spans="1:3" x14ac:dyDescent="0.25">
      <c r="A13" s="10" t="s">
        <v>12</v>
      </c>
      <c r="B13" s="7">
        <v>-3541013</v>
      </c>
      <c r="C13" s="7">
        <v>-3013611</v>
      </c>
    </row>
    <row r="14" spans="1:3" x14ac:dyDescent="0.25">
      <c r="A14" s="10" t="s">
        <v>13</v>
      </c>
      <c r="B14" s="7">
        <v>-586617</v>
      </c>
      <c r="C14" s="7">
        <v>-491274</v>
      </c>
    </row>
    <row r="15" spans="1:3" x14ac:dyDescent="0.25">
      <c r="A15" s="6" t="s">
        <v>14</v>
      </c>
      <c r="B15" s="7">
        <v>-86813</v>
      </c>
      <c r="C15" s="7">
        <v>-114225</v>
      </c>
    </row>
    <row r="16" spans="1:3" x14ac:dyDescent="0.25">
      <c r="A16" s="6" t="s">
        <v>15</v>
      </c>
      <c r="B16" s="7">
        <v>-1899775.9909999999</v>
      </c>
      <c r="C16" s="7">
        <v>-2043179</v>
      </c>
    </row>
    <row r="17" spans="1:3" x14ac:dyDescent="0.25">
      <c r="A17" s="11" t="s">
        <v>16</v>
      </c>
      <c r="B17" s="12">
        <f>SUM(B6:B12,B15:B16)</f>
        <v>3026466.335205209</v>
      </c>
      <c r="C17" s="12">
        <f>SUM(C6:C12,C15:C16)</f>
        <v>2763659.9711885974</v>
      </c>
    </row>
    <row r="18" spans="1:3" x14ac:dyDescent="0.25">
      <c r="A18" s="13"/>
      <c r="B18" s="14"/>
      <c r="C18" s="14"/>
    </row>
    <row r="19" spans="1:3" x14ac:dyDescent="0.25">
      <c r="A19" s="15" t="s">
        <v>17</v>
      </c>
      <c r="B19" s="11"/>
      <c r="C19" s="11"/>
    </row>
    <row r="20" spans="1:3" x14ac:dyDescent="0.25">
      <c r="A20" s="16" t="s">
        <v>18</v>
      </c>
      <c r="B20" s="11"/>
      <c r="C20" s="11"/>
    </row>
    <row r="21" spans="1:3" x14ac:dyDescent="0.25">
      <c r="A21" s="6" t="s">
        <v>19</v>
      </c>
      <c r="B21" s="16"/>
      <c r="C21" s="16"/>
    </row>
    <row r="22" spans="1:3" x14ac:dyDescent="0.25">
      <c r="A22" s="6" t="s">
        <v>20</v>
      </c>
      <c r="B22" s="7">
        <v>-91683.59</v>
      </c>
      <c r="C22" s="7">
        <v>-85339.456000000006</v>
      </c>
    </row>
    <row r="23" spans="1:3" x14ac:dyDescent="0.25">
      <c r="A23" s="13" t="s">
        <v>21</v>
      </c>
      <c r="B23" s="12">
        <f>SUM(B20:B22)</f>
        <v>-91683.59</v>
      </c>
      <c r="C23" s="12">
        <f>SUM(C20:C22)</f>
        <v>-85339.456000000006</v>
      </c>
    </row>
    <row r="24" spans="1:3" x14ac:dyDescent="0.25">
      <c r="A24" s="17"/>
      <c r="B24" s="18"/>
      <c r="C24" s="18"/>
    </row>
    <row r="25" spans="1:3" ht="15.75" thickBot="1" x14ac:dyDescent="0.3">
      <c r="A25" s="17" t="s">
        <v>22</v>
      </c>
      <c r="B25" s="19">
        <f>B17+B23</f>
        <v>2934782.7452052091</v>
      </c>
      <c r="C25" s="19">
        <f>C17+C23</f>
        <v>2678320.5151885971</v>
      </c>
    </row>
    <row r="26" spans="1:3" x14ac:dyDescent="0.25">
      <c r="A26" s="18" t="s">
        <v>23</v>
      </c>
      <c r="B26" s="7">
        <v>-451082.20158074901</v>
      </c>
      <c r="C26" s="7">
        <v>-406744.72727828799</v>
      </c>
    </row>
    <row r="27" spans="1:3" ht="15.75" thickBot="1" x14ac:dyDescent="0.3">
      <c r="A27" s="17" t="s">
        <v>24</v>
      </c>
      <c r="B27" s="20">
        <f>B25+B26</f>
        <v>2483700.5436244602</v>
      </c>
      <c r="C27" s="20">
        <f>C25+C26</f>
        <v>2271575.7879103092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AG</cp:lastModifiedBy>
  <dcterms:created xsi:type="dcterms:W3CDTF">2023-04-27T14:01:11Z</dcterms:created>
  <dcterms:modified xsi:type="dcterms:W3CDTF">2024-04-17T12:57:00Z</dcterms:modified>
</cp:coreProperties>
</file>