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<sst xmlns="http://schemas.openxmlformats.org/spreadsheetml/2006/main" count="414" uniqueCount="271">
  <si>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</si>
  <si>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</si>
  <si>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</si>
  <si>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</si>
  <si>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</si>
  <si>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</si>
  <si>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</si>
  <si>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</si>
  <si>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</si>
  <si>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</si>
  <si>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</si>
  <si>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</si>
  <si>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</si>
  <si>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</si>
  <si>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</si>
  <si>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</si>
  <si>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</si>
  <si>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</si>
  <si>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</si>
  <si>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</si>
  <si>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</si>
  <si>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</si>
  <si>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</si>
  <si>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</si>
  <si>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</si>
  <si>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</si>
  <si>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</si>
  <si>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</si>
  <si>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</si>
  <si>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</si>
  <si>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</si>
  <si>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</si>
  <si>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</si>
  <si>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</si>
  <si>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</si>
  <si>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</si>
  <si>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</si>
  <si>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</si>
  <si>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</si>
  <si>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</si>
  <si>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</si>
  <si>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</si>
  <si>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</si>
  <si>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</si>
  <si>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</si>
  <si>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</si>
  <si>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</si>
  <si>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</si>
  <si>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</si>
  <si>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</si>
  <si>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</si>
  <si>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</si>
  <si>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</si>
  <si>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</si>
  <si>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</si>
  <si>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</si>
  <si>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</si>
  <si>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</si>
  <si>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</si>
  <si>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</si>
  <si>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</si>
  <si>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</si>
  <si>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</si>
  <si>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</si>
  <si>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</si>
  <si>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</si>
  <si>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</si>
  <si>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</si>
  <si>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</si>
  <si>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</si>
  <si>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</si>
  <si>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</si>
  <si>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</si>
  <si>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</si>
  <si>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</si>
  <si>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</si>
  <si>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</si>
  <si>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</si>
  <si>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</si>
  <si>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</si>
  <si>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</si>
  <si>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</si>
  <si>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</si>
  <si>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</si>
  <si>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</si>
  <si>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</si>
  <si>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</si>
  <si>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</si>
  <si>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</si>
  <si>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</si>
  <si>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</si>
  <si>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</si>
  <si>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</si>
  <si>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</si>
  <si>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</si>
  <si>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</si>
  <si>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</si>
  <si>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</si>
  <si>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</si>
  <si>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</si>
  <si>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</si>
  <si>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</si>
  <si>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</si>
  <si>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</si>
  <si>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</si>
  <si>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</si>
  <si>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</si>
  <si>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</si>
  <si>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</si>
  <si>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</si>
  <si>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</si>
  <si>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</si>
  <si>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</si>
  <si>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</si>
  <si>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</si>
  <si>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</si>
  <si>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</si>
  <si>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</si>
  <si>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</si>
  <si>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</si>
  <si>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</si>
  <si>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</si>
  <si>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</si>
  <si>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</si>
  <si>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</si>
  <si>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</si>
  <si>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</si>
  <si>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</si>
  <si>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</si>
  <si>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</si>
  <si>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</si>
  <si>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</si>
  <si>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</si>
  <si>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</si>
  <si>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</si>
  <si>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</si>
  <si>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</si>
  <si>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</si>
  <si>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</si>
  <si>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</si>
  <si>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</si>
  <si>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</si>
  <si>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</si>
  <si>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</si>
  <si>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</si>
  <si>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</si>
  <si>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</si>
  <si>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</si>
  <si>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</si>
  <si>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</si>
  <si>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</si>
  <si>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</si>
  <si>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</si>
  <si>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</si>
  <si>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</si>
  <si>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</si>
  <si>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</si>
  <si>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</si>
  <si>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</si>
  <si>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</si>
  <si>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</si>
  <si>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</si>
  <si>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</si>
  <si>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</si>
  <si>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</si>
  <si>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</si>
  <si>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</si>
  <si>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</si>
  <si>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</si>
  <si>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</si>
  <si>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</si>
  <si>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</si>
  <si>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</si>
  <si>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</si>
  <si>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</si>
  <si>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</si>
  <si>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</si>
  <si>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</si>
  <si>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</si>
  <si>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</si>
  <si>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</si>
  <si>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</si>
  <si>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</si>
  <si>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</si>
  <si>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</si>
  <si>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</si>
  <si>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</si>
  <si>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</si>
  <si>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</si>
  <si>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</si>
  <si>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</si>
  <si>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</si>
  <si>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</si>
  <si>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</si>
  <si>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</si>
  <si>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</si>
  <si>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</si>
  <si>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</si>
  <si>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</si>
  <si>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</si>
  <si>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</si>
  <si>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</si>
  <si>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</si>
  <si>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</si>
  <si>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</si>
  <si>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</si>
  <si>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</si>
  <si>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</si>
  <si>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</si>
  <si>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</si>
  <si>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</si>
  <si>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</si>
  <si>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</si>
  <si>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</si>
  <si>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</si>
  <si>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</si>
  <si>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</si>
  <si>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</si>
  <si>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</si>
  <si>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</si>
  <si>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</si>
  <si>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</si>
  <si>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</si>
  <si>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</si>
  <si>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</si>
  <si>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</si>
  <si>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</si>
  <si>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</si>
  <si>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</si>
  <si>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</si>
  <si>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</si>
  <si>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</si>
  <si>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</si>
  <si>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</si>
  <si>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</si>
  <si>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</si>
  <si>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</si>
  <si>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</si>
  <si>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</si>
  <si>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</si>
  <si>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</si>
  <si>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</si>
  <si>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</si>
  <si>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</si>
  <si>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</si>
  <si>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</si>
  <si>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</si>
  <si>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</si>
  <si>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</si>
  <si>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</si>
  <si>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</si>
  <si>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</si>
  <si>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</si>
  <si>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</si>
  <si>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</si>
  <si>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</si>
  <si>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</si>
  <si>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</si>
  <si>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</si>
  <si>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</si>
  <si>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</si>
  <si>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</si>
  <si>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</si>
  <si>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</si>
  <si>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</si>
  <si>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</si>
  <si>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</si>
  <si>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</si>
  <si>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</si>
  <si>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Noeli Shpk</t>
  </si>
  <si>
    <t>L 18525501 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</si>
</sst>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4" fillId="0" borderId="0" xfId="0" applyFont="1" applyFill="1"/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A13"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265</v>
      </c>
    </row>
    <row r="2" spans="1:6">
      <c r="A2" s="83" t="s">
        <v>269</v>
      </c>
    </row>
    <row r="3" spans="1:6">
      <c r="A3" s="83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47004062</v>
      </c>
      <c r="C10" s="50"/>
      <c r="D10" s="53">
        <v>64777313</v>
      </c>
      <c r="E10" s="49"/>
      <c r="F10" s="84" t="s">
        <v>261</v>
      </c>
    </row>
    <row r="11" spans="1:6">
      <c r="A11" s="52" t="s">
        <v>258</v>
      </c>
      <c r="B11" s="53"/>
      <c r="C11" s="50"/>
      <c r="D11" s="53"/>
      <c r="E11" s="49"/>
      <c r="F11" s="84" t="s">
        <v>262</v>
      </c>
    </row>
    <row r="12" spans="1:6">
      <c r="A12" s="52" t="s">
        <v>259</v>
      </c>
      <c r="B12" s="53"/>
      <c r="C12" s="50"/>
      <c r="D12" s="53"/>
      <c r="E12" s="49"/>
      <c r="F12" s="84" t="s">
        <v>262</v>
      </c>
    </row>
    <row r="13" spans="1:6">
      <c r="A13" s="52" t="s">
        <v>260</v>
      </c>
      <c r="B13" s="53"/>
      <c r="C13" s="50"/>
      <c r="D13" s="53"/>
      <c r="E13" s="49"/>
      <c r="F13" s="84" t="s">
        <v>262</v>
      </c>
    </row>
    <row r="14" spans="1:6">
      <c r="A14" s="52" t="s">
        <v>257</v>
      </c>
      <c r="B14" s="53">
        <v>3018051</v>
      </c>
      <c r="C14" s="50"/>
      <c r="D14" s="53">
        <v>1508463</v>
      </c>
      <c r="E14" s="49"/>
      <c r="F14" s="84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-39688978</v>
      </c>
      <c r="C19" s="50"/>
      <c r="D19" s="53">
        <v>-54015189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-3088321</v>
      </c>
      <c r="C22" s="50"/>
      <c r="D22" s="53">
        <v>-4140727</v>
      </c>
      <c r="E22" s="49"/>
      <c r="F22" s="42"/>
    </row>
    <row r="23" spans="1:6">
      <c r="A23" s="52" t="s">
        <v>244</v>
      </c>
      <c r="B23" s="53">
        <v>-444075</v>
      </c>
      <c r="C23" s="50"/>
      <c r="D23" s="53">
        <v>-603742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-302072</v>
      </c>
      <c r="C26" s="50"/>
      <c r="D26" s="53">
        <v>-439875</v>
      </c>
      <c r="E26" s="49"/>
      <c r="F26" s="42"/>
    </row>
    <row r="27" spans="1:6">
      <c r="A27" s="48" t="s">
        <v>220</v>
      </c>
      <c r="B27" s="53">
        <v>-4185742</v>
      </c>
      <c r="C27" s="50"/>
      <c r="D27" s="53">
        <v>-3623392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0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-20689</v>
      </c>
      <c r="C39" s="50"/>
      <c r="D39" s="53">
        <v>-20548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2292236</v>
      </c>
      <c r="C42" s="57"/>
      <c r="D42" s="56">
        <f>SUM(D9:D41)</f>
        <v>3442303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-357938</v>
      </c>
      <c r="C44" s="50"/>
      <c r="D44" s="53">
        <v>-519230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1934298</v>
      </c>
      <c r="C47" s="58"/>
      <c r="D47" s="61">
        <f>SUM(D42:D46)</f>
        <v>2923073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1934298</v>
      </c>
      <c r="C57" s="74"/>
      <c r="D57" s="73">
        <f>D47+D55</f>
        <v>2923073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2021-04-23T14:31:35Z</dcterms:modified>
</cp:coreProperties>
</file>