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KORCA\"/>
    </mc:Choice>
  </mc:AlternateContent>
  <xr:revisionPtr revIDLastSave="0" documentId="13_ncr:1_{4013DE3A-E995-476E-8F77-BC9716E78A67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55" i="18"/>
  <c r="B55" i="18"/>
  <c r="D47" i="18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<sst xmlns="http://schemas.openxmlformats.org/spreadsheetml/2006/main" count="408" uniqueCount="267">
  <si>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</si>
  <si>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</si>
  <si>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</si>
  <si>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</si>
  <si>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</si>
  <si>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</si>
  <si>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</si>
  <si>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</si>
  <si>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</si>
  <si>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</si>
  <si>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</si>
  <si>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</si>
  <si>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</si>
  <si>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</si>
  <si>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</si>
  <si>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</si>
  <si>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</si>
  <si>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</si>
  <si>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</si>
  <si>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</si>
  <si>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</si>
  <si>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</si>
  <si>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</si>
  <si>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</si>
  <si>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</si>
  <si>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</si>
  <si>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</si>
  <si>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</si>
  <si>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</si>
  <si>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</si>
  <si>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</si>
  <si>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</si>
  <si>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</si>
  <si>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</si>
  <si>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</si>
  <si>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</si>
  <si>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</si>
  <si>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</si>
  <si>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</si>
  <si>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</si>
  <si>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</si>
  <si>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</si>
  <si>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</si>
  <si>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</si>
  <si>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</si>
  <si>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</si>
  <si>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</si>
  <si>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</si>
  <si>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</si>
  <si>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</si>
  <si>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</si>
  <si>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</si>
  <si>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</si>
  <si>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</si>
  <si>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</si>
  <si>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</si>
  <si>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</si>
  <si>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</si>
  <si>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</si>
  <si>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</si>
  <si>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</si>
  <si>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</si>
  <si>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</si>
  <si>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</si>
  <si>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</si>
  <si>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</si>
  <si>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</si>
  <si>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</si>
  <si>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</si>
  <si>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</si>
  <si>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</si>
  <si>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</si>
  <si>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</si>
  <si>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</si>
  <si>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</si>
  <si>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</si>
  <si>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</si>
  <si>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</si>
  <si>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</si>
  <si>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</si>
  <si>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</si>
  <si>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</si>
  <si>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</si>
  <si>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</si>
  <si>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</si>
  <si>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</si>
  <si>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</si>
  <si>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</si>
  <si>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</si>
  <si>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</si>
  <si>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</si>
  <si>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</si>
  <si>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</si>
  <si>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</si>
  <si>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</si>
  <si>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</si>
  <si>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</si>
  <si>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</si>
  <si>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</si>
  <si>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</si>
  <si>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</si>
  <si>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</si>
  <si>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</si>
  <si>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</si>
  <si>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</si>
  <si>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</si>
  <si>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</si>
  <si>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</si>
  <si>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</si>
  <si>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</si>
  <si>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</si>
  <si>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</si>
  <si>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</si>
  <si>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</si>
  <si>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</si>
  <si>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</si>
  <si>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</si>
  <si>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</si>
  <si>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</si>
  <si>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</si>
  <si>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</si>
  <si>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</si>
  <si>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</si>
  <si>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</si>
  <si>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</si>
  <si>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</si>
  <si>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</si>
  <si>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</si>
  <si>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</si>
  <si>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</si>
  <si>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</si>
  <si>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</si>
  <si>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</si>
  <si>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</si>
  <si>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</si>
  <si>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</si>
  <si>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</si>
  <si>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</si>
  <si>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</si>
  <si>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</si>
  <si>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</si>
  <si>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</si>
  <si>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</si>
  <si>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</si>
  <si>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</si>
  <si>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</si>
  <si>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</si>
  <si>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</si>
  <si>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</si>
  <si>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</si>
  <si>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</si>
  <si>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</si>
  <si>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</si>
  <si>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</si>
  <si>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</si>
  <si>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</si>
  <si>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</si>
  <si>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</si>
  <si>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</si>
  <si>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</si>
  <si>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</si>
  <si>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</si>
  <si>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</si>
  <si>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</si>
  <si>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</si>
  <si>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</si>
  <si>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</si>
  <si>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</si>
  <si>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</si>
  <si>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</si>
  <si>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</si>
  <si>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</si>
  <si>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</si>
  <si>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</si>
  <si>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</si>
  <si>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</si>
  <si>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</si>
  <si>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</si>
  <si>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</si>
  <si>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</si>
  <si>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</si>
  <si>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</si>
  <si>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</si>
  <si>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</si>
  <si>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</si>
  <si>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</si>
  <si>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</si>
  <si>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</si>
  <si>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</si>
  <si>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</si>
  <si>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</si>
  <si>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</si>
  <si>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</si>
  <si>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</si>
  <si>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</si>
  <si>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</si>
  <si>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</si>
  <si>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</si>
  <si>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</si>
  <si>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</si>
  <si>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</si>
  <si>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</si>
  <si>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</si>
  <si>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</si>
  <si>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</si>
  <si>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</si>
  <si>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</si>
  <si>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</si>
  <si>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</si>
  <si>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</si>
  <si>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</si>
  <si>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</si>
  <si>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</si>
  <si>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</si>
  <si>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</si>
  <si>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</si>
  <si>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</si>
  <si>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</si>
  <si>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</si>
  <si>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</si>
  <si>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</si>
  <si>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</si>
  <si>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</si>
  <si>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</si>
  <si>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</si>
  <si>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</si>
  <si>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</si>
  <si>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</si>
  <si>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</si>
  <si>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</si>
  <si>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</si>
  <si>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</si>
  <si>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</si>
  <si>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</si>
  <si>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</si>
  <si>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</si>
  <si>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</si>
  <si>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</si>
  <si>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</si>
  <si>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</si>
  <si>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</si>
  <si>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</si>
  <si>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</si>
  <si>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</si>
  <si>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</si>
  <si>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</si>
  <si>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</si>
  <si>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</si>
  <si>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</si>
  <si>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</si>
  <si>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</si>
  <si>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</si>
  <si>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</si>
  <si>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</si>
  <si>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</si>
  <si>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</si>
  <si>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</si>
  <si>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</si>
  <si>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</si>
  <si>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</si>
  <si>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</si>
  <si>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</si>
  <si>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</si>
  <si>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</si>
  <si>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KORCA SHPK</t>
  </si>
  <si>
    <t>L74313001Q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</si>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</sst>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7" sqref="A7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264</v>
      </c>
    </row>
    <row r="3" spans="1:17">
      <c r="A3" s="44" t="s">
        <v>265</v>
      </c>
    </row>
    <row r="4" spans="1:17">
      <c r="A4" s="44" t="s">
        <v>263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258</v>
      </c>
      <c r="B10" s="66">
        <v>351990168</v>
      </c>
      <c r="C10" s="45"/>
      <c r="D10" s="66">
        <v>376439017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260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261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262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259</v>
      </c>
      <c r="B14" s="66">
        <v>10746911</v>
      </c>
      <c r="C14" s="45"/>
      <c r="D14" s="66">
        <v>9004271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-301264227</v>
      </c>
      <c r="C19" s="45"/>
      <c r="D19" s="66">
        <v>-323736548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-18251550</v>
      </c>
      <c r="C22" s="45"/>
      <c r="D22" s="66">
        <v>-16381470</v>
      </c>
      <c r="E22" s="65"/>
      <c r="F22" s="38"/>
    </row>
    <row r="23" spans="1:17">
      <c r="A23" s="48" t="s">
        <v>245</v>
      </c>
      <c r="B23" s="66">
        <v>-2924889</v>
      </c>
      <c r="C23" s="45"/>
      <c r="D23" s="66">
        <v>-2590890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-1710508</v>
      </c>
      <c r="C26" s="45"/>
      <c r="D26" s="66">
        <v>-1999721</v>
      </c>
      <c r="E26" s="65"/>
      <c r="F26" s="38"/>
    </row>
    <row r="27" spans="1:17">
      <c r="A27" s="41" t="s">
        <v>221</v>
      </c>
      <c r="B27" s="66">
        <v>-13156480</v>
      </c>
      <c r="C27" s="45"/>
      <c r="D27" s="66">
        <v>-12591830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>
        <v>-86822</v>
      </c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256</v>
      </c>
      <c r="B41" s="66">
        <v>-1386689</v>
      </c>
      <c r="C41" s="45"/>
      <c r="D41" s="66">
        <v>-1357972</v>
      </c>
      <c r="E41" s="65"/>
      <c r="F41" s="38"/>
    </row>
    <row r="42" spans="1:6">
      <c r="A42" s="41" t="s">
        <v>224</v>
      </c>
      <c r="B42" s="46">
        <f>SUM(B9:B41)</f>
        <v>24042736</v>
      </c>
      <c r="C42" s="47"/>
      <c r="D42" s="46">
        <f>SUM(D9:D41)</f>
        <v>26698035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-3814414</v>
      </c>
      <c r="C44" s="45"/>
      <c r="D44" s="64">
        <v>-4208401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20228322</v>
      </c>
      <c r="C47" s="47"/>
      <c r="D47" s="46">
        <f>SUM(D42:D46)</f>
        <v>22489634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20228322</v>
      </c>
      <c r="C57" s="57"/>
      <c r="D57" s="56">
        <f>D47+D55</f>
        <v>22489634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257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2DBC85-081D-49A0-81C6-D5C4E3403D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13A0E69-FF4B-4388-A9CE-7F528815BA4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46DA910-3F63-4306-8195-39FBF39DF15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2024-03-19T10:24:40Z</dcterms:modified>
</cp:coreProperties>
</file>