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/>
  <c r="C23" l="1"/>
  <c r="B23"/>
  <c r="B12" l="1"/>
  <c r="B17" s="1"/>
  <c r="B25" s="1"/>
  <c r="B27" s="1"/>
  <c r="C12"/>
  <c r="C17" s="1"/>
  <c r="C25" s="1"/>
  <c r="C27" s="1"/>
  <c r="N20"/>
  <c r="M20"/>
  <c r="M11"/>
  <c r="M6"/>
  <c r="N10"/>
  <c r="N19"/>
  <c r="M8"/>
  <c r="N17"/>
  <c r="M12"/>
  <c r="M25"/>
  <c r="N14"/>
  <c r="N25"/>
  <c r="M7"/>
  <c r="M21"/>
  <c r="M27"/>
  <c r="M16"/>
  <c r="N26"/>
  <c r="N6"/>
  <c r="M26"/>
  <c r="M15"/>
  <c r="N11"/>
  <c r="N24"/>
  <c r="M10"/>
  <c r="N13"/>
  <c r="N22"/>
  <c r="N8"/>
  <c r="N21"/>
  <c r="M23"/>
  <c r="M19"/>
  <c r="M17"/>
  <c r="N15"/>
  <c r="M18"/>
  <c r="M13"/>
  <c r="N27"/>
  <c r="M9"/>
  <c r="N9"/>
  <c r="N23"/>
  <c r="N12"/>
  <c r="N7"/>
  <c r="M24"/>
  <c r="M22"/>
  <c r="N18"/>
  <c r="N16"/>
  <c r="M14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<sst xmlns="http://schemas.openxmlformats.org/spreadsheetml/2006/main" count="28" uniqueCount="27">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</sst>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3" fontId="2" fillId="0" borderId="4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0" fillId="0" borderId="4" xfId="0" applyBorder="1"/>
    <xf numFmtId="3" fontId="3" fillId="0" borderId="5" xfId="0" applyNumberFormat="1" applyFont="1" applyBorder="1" applyAlignment="1">
      <alignment horizontal="right"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6" fillId="0" borderId="4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6" workbookViewId="0">
      <selection activeCell="B7" sqref="B7:C7"/>
    </sheetView>
  </sheetViews>
  <sheetFormatPr defaultRowHeight="15"/>
  <cols>
    <col min="1" max="1" width="72.28515625" customWidth="1"/>
    <col min="2" max="2" width="11.42578125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8" t="s">
        <v>25</v>
      </c>
    </row>
    <row r="2" spans="1:14" ht="15" customHeight="1">
      <c r="A2" s="25" t="s">
        <v>24</v>
      </c>
      <c r="B2" s="17" t="s">
        <v>23</v>
      </c>
      <c r="C2" s="17" t="s">
        <v>23</v>
      </c>
    </row>
    <row r="3" spans="1:14" ht="15" customHeight="1">
      <c r="A3" s="26"/>
      <c r="B3" s="17" t="s">
        <v>22</v>
      </c>
      <c r="C3" s="17" t="s">
        <v>21</v>
      </c>
    </row>
    <row r="4" spans="1:14">
      <c r="A4" s="16" t="s">
        <v>20</v>
      </c>
      <c r="B4" s="1"/>
      <c r="C4" s="1"/>
    </row>
    <row r="5" spans="1:14">
      <c r="B5" s="15"/>
      <c r="C5" s="1"/>
    </row>
    <row r="6" spans="1:14">
      <c r="A6" s="9" t="s">
        <v>19</v>
      </c>
      <c r="B6" s="19">
        <v>94004929</v>
      </c>
      <c r="C6" s="19">
        <v>94582585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B7" s="19"/>
      <c r="C7" s="19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9" t="s">
        <v>17</v>
      </c>
      <c r="B8" s="23"/>
      <c r="C8" s="19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9" t="s">
        <v>16</v>
      </c>
      <c r="B9" s="23"/>
      <c r="C9" s="23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9" t="s">
        <v>15</v>
      </c>
      <c r="B10" s="20">
        <v>-76483900</v>
      </c>
      <c r="C10" s="20">
        <v>-79898959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9" t="s">
        <v>14</v>
      </c>
      <c r="B11" s="20">
        <f>-189476-104053</f>
        <v>-293529</v>
      </c>
      <c r="C11" s="20">
        <v>-18333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9" t="s">
        <v>13</v>
      </c>
      <c r="B12" s="14">
        <f>SUM(B13:B14)</f>
        <v>-6159109</v>
      </c>
      <c r="C12" s="14">
        <f>SUM(C13:C14)</f>
        <v>-3416233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24">
        <v>-5277728</v>
      </c>
      <c r="C13" s="24">
        <v>-2927363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22">
        <v>-881381</v>
      </c>
      <c r="C14" s="23">
        <v>-488870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9" t="s">
        <v>10</v>
      </c>
      <c r="B15" s="19">
        <v>-359519</v>
      </c>
      <c r="C15" s="19">
        <v>-318395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9" t="s">
        <v>9</v>
      </c>
      <c r="B16" s="19">
        <v>-4895423</v>
      </c>
      <c r="C16" s="19">
        <v>-3789297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0" t="s">
        <v>8</v>
      </c>
      <c r="B17" s="6">
        <f>SUM(B6:B12,B15:B16)</f>
        <v>5813449</v>
      </c>
      <c r="C17" s="6">
        <f>SUM(C6:C12,C15:C16)</f>
        <v>7141368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6</v>
      </c>
      <c r="B20" s="27">
        <v>1524</v>
      </c>
      <c r="C20" s="2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9" t="s">
        <v>5</v>
      </c>
      <c r="B21" s="22">
        <v>-320425</v>
      </c>
      <c r="C21" s="21">
        <v>732229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9" t="s">
        <v>4</v>
      </c>
      <c r="B22" s="21"/>
      <c r="C22" s="2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7" t="s">
        <v>3</v>
      </c>
      <c r="B23" s="6">
        <f>SUM(B20:B22)</f>
        <v>-318901</v>
      </c>
      <c r="C23" s="6">
        <f>SUM(C20:C22)</f>
        <v>732229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5">
        <f>+B17+B23</f>
        <v>5494548</v>
      </c>
      <c r="C25" s="5">
        <f>+C17+C23</f>
        <v>7873597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21">
        <v>824418</v>
      </c>
      <c r="C26" s="21">
        <v>1184667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+B25-B26</f>
        <v>4670130</v>
      </c>
      <c r="C27" s="2">
        <f>+C25-C26</f>
        <v>6688930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Lenovo</cp:lastModifiedBy>
  <dcterms:created xsi:type="dcterms:W3CDTF">2018-06-20T15:30:23Z</dcterms:created>
  <dcterms:modified xsi:type="dcterms:W3CDTF">2019-07-14T14:20:22Z</dcterms:modified>
</cp:coreProperties>
</file>