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2018\QKB\EMPED\"/>
    </mc:Choice>
  </mc:AlternateContent>
  <bookViews>
    <workbookView xWindow="0" yWindow="0" windowWidth="12060" windowHeight="122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B42" i="18" l="1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<sst xmlns="http://schemas.openxmlformats.org/spreadsheetml/2006/main" count="414" uniqueCount="271">
  <si>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</si>
  <si>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</si>
  <si>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</si>
  <si>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</si>
  <si>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</si>
  <si>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</si>
  <si>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</si>
  <si>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</si>
  <si>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</si>
  <si>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</si>
  <si>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</si>
  <si>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</si>
  <si>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</si>
  <si>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</si>
  <si>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</si>
  <si>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</si>
  <si>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</si>
  <si>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</si>
  <si>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</si>
  <si>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</si>
  <si>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</si>
  <si>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</si>
  <si>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</si>
  <si>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</si>
  <si>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</si>
  <si>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</si>
  <si>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</si>
  <si>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</si>
  <si>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</si>
  <si>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</si>
  <si>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</si>
  <si>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</si>
  <si>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</si>
  <si>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</si>
  <si>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</si>
  <si>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</si>
  <si>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</si>
  <si>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</si>
  <si>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</si>
  <si>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</si>
  <si>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</si>
  <si>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</si>
  <si>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</si>
  <si>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</si>
  <si>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</si>
  <si>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</si>
  <si>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</si>
  <si>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</si>
  <si>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</si>
  <si>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</si>
  <si>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</si>
  <si>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</si>
  <si>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</si>
  <si>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</si>
  <si>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</si>
  <si>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</si>
  <si>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</si>
  <si>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</si>
  <si>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</si>
  <si>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</si>
  <si>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</si>
  <si>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</si>
  <si>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</si>
  <si>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</si>
  <si>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</si>
  <si>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</si>
  <si>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</si>
  <si>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</si>
  <si>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</si>
  <si>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</si>
  <si>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</si>
  <si>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</si>
  <si>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</si>
  <si>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</si>
  <si>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</si>
  <si>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</si>
  <si>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</si>
  <si>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</si>
  <si>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</si>
  <si>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</si>
  <si>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</si>
  <si>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</si>
  <si>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</si>
  <si>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</si>
  <si>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</si>
  <si>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</si>
  <si>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</si>
  <si>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</si>
  <si>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</si>
  <si>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</si>
  <si>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</si>
  <si>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</si>
  <si>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</si>
  <si>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</si>
  <si>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</si>
  <si>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</si>
  <si>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</si>
  <si>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</si>
  <si>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</si>
  <si>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</si>
  <si>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</si>
  <si>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</si>
  <si>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</si>
  <si>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</si>
  <si>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</si>
  <si>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</si>
  <si>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</si>
  <si>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</si>
  <si>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</si>
  <si>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</si>
  <si>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</si>
  <si>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</si>
  <si>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</si>
  <si>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</si>
  <si>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</si>
  <si>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</si>
  <si>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</si>
  <si>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</si>
  <si>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</si>
  <si>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</si>
  <si>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</si>
  <si>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</si>
  <si>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</si>
  <si>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</si>
  <si>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</si>
  <si>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</si>
  <si>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</si>
  <si>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</si>
  <si>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</si>
  <si>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</si>
  <si>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</si>
  <si>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</si>
  <si>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</si>
  <si>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</si>
  <si>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</si>
  <si>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</si>
  <si>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</si>
  <si>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</si>
  <si>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</si>
  <si>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</si>
  <si>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</si>
  <si>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</si>
  <si>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</si>
  <si>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</si>
  <si>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</si>
  <si>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</si>
  <si>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</si>
  <si>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</si>
  <si>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</si>
  <si>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</si>
  <si>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</si>
  <si>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</si>
  <si>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</si>
  <si>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</si>
  <si>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</si>
  <si>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</si>
  <si>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</si>
  <si>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</si>
  <si>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</si>
  <si>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</si>
  <si>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</si>
  <si>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</si>
  <si>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</si>
  <si>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</si>
  <si>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</si>
  <si>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</si>
  <si>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</si>
  <si>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</si>
  <si>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</si>
  <si>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</si>
  <si>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</si>
  <si>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</si>
  <si>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</si>
  <si>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</si>
  <si>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</si>
  <si>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</si>
  <si>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</si>
  <si>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</si>
  <si>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</si>
  <si>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</si>
  <si>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</si>
  <si>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</si>
  <si>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</si>
  <si>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</si>
  <si>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</si>
  <si>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</si>
  <si>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</si>
  <si>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</si>
  <si>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</si>
  <si>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</si>
  <si>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</si>
  <si>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</si>
  <si>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</si>
  <si>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</si>
  <si>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</si>
  <si>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</si>
  <si>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</si>
  <si>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</si>
  <si>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</si>
  <si>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</si>
  <si>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</si>
  <si>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</si>
  <si>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</si>
  <si>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</si>
  <si>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</si>
  <si>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</si>
  <si>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</si>
  <si>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</si>
  <si>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</si>
  <si>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</si>
  <si>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</si>
  <si>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</si>
  <si>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</si>
  <si>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</si>
  <si>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</si>
  <si>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</si>
  <si>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</si>
  <si>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</si>
  <si>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</si>
  <si>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</si>
  <si>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</si>
  <si>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</si>
  <si>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</si>
  <si>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</si>
  <si>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</si>
  <si>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</si>
  <si>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</si>
  <si>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</si>
  <si>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</si>
  <si>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</si>
  <si>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</si>
  <si>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</si>
  <si>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</si>
  <si>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</si>
  <si>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</si>
  <si>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</si>
  <si>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</si>
  <si>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</si>
  <si>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</si>
  <si>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</si>
  <si>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</si>
  <si>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</si>
  <si>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</si>
  <si>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</si>
  <si>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</si>
  <si>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</si>
  <si>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</si>
  <si>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</si>
  <si>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</si>
  <si>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</si>
  <si>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</si>
  <si>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</si>
  <si>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</si>
  <si>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</si>
  <si>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</si>
  <si>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</si>
  <si>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</si>
  <si>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</si>
  <si>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</si>
  <si>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</si>
  <si>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</si>
  <si>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</si>
  <si>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</si>
  <si>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</si>
  <si>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</si>
  <si>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</si>
  <si>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</si>
  <si>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</si>
  <si>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EMPED sh.p.k.</t>
  </si>
  <si>
    <t>K16330003W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</si>
  <si>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(pershkruaj)Shpenzime te panjohura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</si>
</sst>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rgb="FFFF0000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0" borderId="15" xfId="6592" applyNumberFormat="1" applyFont="1" applyFill="1" applyBorder="1" applyAlignment="1">
      <alignment horizontal="right"/>
    </xf>
    <xf numFmtId="37" fontId="187" fillId="0" borderId="0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Normal="100" workbookViewId="0">
      <selection activeCell="B57" sqref="B57: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1" t="s">
        <v>266</v>
      </c>
    </row>
    <row r="10" spans="1:6">
      <c r="A10" s="63" t="s">
        <v>258</v>
      </c>
      <c r="B10" s="64">
        <v>16942584</v>
      </c>
      <c r="C10" s="52"/>
      <c r="D10" s="64">
        <v>23170656</v>
      </c>
      <c r="E10" s="51"/>
      <c r="F10" s="80" t="s">
        <v>263</v>
      </c>
    </row>
    <row r="11" spans="1:6">
      <c r="A11" s="63" t="s">
        <v>260</v>
      </c>
      <c r="B11" s="64"/>
      <c r="C11" s="52"/>
      <c r="D11" s="64"/>
      <c r="E11" s="51"/>
      <c r="F11" s="80" t="s">
        <v>264</v>
      </c>
    </row>
    <row r="12" spans="1:6">
      <c r="A12" s="63" t="s">
        <v>261</v>
      </c>
      <c r="B12" s="64"/>
      <c r="C12" s="52"/>
      <c r="D12" s="64"/>
      <c r="E12" s="51"/>
      <c r="F12" s="80" t="s">
        <v>264</v>
      </c>
    </row>
    <row r="13" spans="1:6">
      <c r="A13" s="63" t="s">
        <v>262</v>
      </c>
      <c r="B13" s="64"/>
      <c r="C13" s="52"/>
      <c r="D13" s="64"/>
      <c r="E13" s="51"/>
      <c r="F13" s="80" t="s">
        <v>264</v>
      </c>
    </row>
    <row r="14" spans="1:6">
      <c r="A14" s="63" t="s">
        <v>259</v>
      </c>
      <c r="B14" s="64"/>
      <c r="C14" s="52"/>
      <c r="D14" s="64"/>
      <c r="E14" s="51"/>
      <c r="F14" s="80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>
        <v>-2487750</v>
      </c>
      <c r="C16" s="52"/>
      <c r="D16" s="64"/>
      <c r="E16" s="51"/>
      <c r="F16" s="42"/>
    </row>
    <row r="17" spans="1:6">
      <c r="A17" s="45" t="s">
        <v>218</v>
      </c>
      <c r="B17" s="64">
        <v>8881063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-15279048</v>
      </c>
      <c r="C19" s="52"/>
      <c r="D19" s="64">
        <v>-19729074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-2748000</v>
      </c>
      <c r="C22" s="52"/>
      <c r="D22" s="64">
        <v>-2708000</v>
      </c>
      <c r="E22" s="51"/>
      <c r="F22" s="42"/>
    </row>
    <row r="23" spans="1:6">
      <c r="A23" s="63" t="s">
        <v>246</v>
      </c>
      <c r="B23" s="64">
        <v>-458916</v>
      </c>
      <c r="C23" s="52"/>
      <c r="D23" s="64">
        <v>-452236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-141655</v>
      </c>
      <c r="C26" s="52"/>
      <c r="D26" s="64"/>
      <c r="E26" s="51"/>
      <c r="F26" s="42"/>
    </row>
    <row r="27" spans="1:6">
      <c r="A27" s="45" t="s">
        <v>221</v>
      </c>
      <c r="B27" s="64">
        <v>-3939219</v>
      </c>
      <c r="C27" s="52"/>
      <c r="D27" s="64">
        <v>-4053741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>
        <v>9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-38904</v>
      </c>
      <c r="C39" s="52"/>
      <c r="D39" s="64">
        <v>-63527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8" t="s">
        <v>270</v>
      </c>
      <c r="B41" s="64"/>
      <c r="C41" s="52"/>
      <c r="D41" s="64">
        <v>4600000</v>
      </c>
      <c r="E41" s="51"/>
      <c r="F41" s="42"/>
    </row>
    <row r="42" spans="1:6">
      <c r="A42" s="45" t="s">
        <v>224</v>
      </c>
      <c r="B42" s="54">
        <f>SUM(B9:B41)</f>
        <v>730155</v>
      </c>
      <c r="C42" s="55"/>
      <c r="D42" s="54">
        <f>SUM(D9:D41)</f>
        <v>764087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-109523</v>
      </c>
      <c r="C44" s="52"/>
      <c r="D44" s="64">
        <v>-114613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620632</v>
      </c>
      <c r="C47" s="58"/>
      <c r="D47" s="67">
        <f>SUM(D42:D46)</f>
        <v>649474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79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82">
        <f>B47+B55</f>
        <v>620632</v>
      </c>
      <c r="C57" s="83"/>
      <c r="D57" s="82">
        <f>D47+D55</f>
        <v>649474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6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7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2019-06-27T09:30:31Z</dcterms:modified>
</cp:coreProperties>
</file>