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<sst xmlns="http://schemas.openxmlformats.org/spreadsheetml/2006/main" count="414" uniqueCount="271">
  <si>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</si>
  <si>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</si>
  <si>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</si>
  <si>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</si>
  <si>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</si>
  <si>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</si>
  <si>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</si>
  <si>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</si>
  <si>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</si>
  <si>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</si>
  <si>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</si>
  <si>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</si>
  <si>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</si>
  <si>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</si>
  <si>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</si>
  <si>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</si>
  <si>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</si>
  <si>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</si>
  <si>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</si>
  <si>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</si>
  <si>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</si>
  <si>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</si>
  <si>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</si>
  <si>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</si>
  <si>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</si>
  <si>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</si>
  <si>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</si>
  <si>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</si>
  <si>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</si>
  <si>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</si>
  <si>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</si>
  <si>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</si>
  <si>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</si>
  <si>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</si>
  <si>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</si>
  <si>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</si>
  <si>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</si>
  <si>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</si>
  <si>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</si>
  <si>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</si>
  <si>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</si>
  <si>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</si>
  <si>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</si>
  <si>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</si>
  <si>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</si>
  <si>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</si>
  <si>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</si>
  <si>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</si>
  <si>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</si>
  <si>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</si>
  <si>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</si>
  <si>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</si>
  <si>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</si>
  <si>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</si>
  <si>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</si>
  <si>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</si>
  <si>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</si>
  <si>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</si>
  <si>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</si>
  <si>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</si>
  <si>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</si>
  <si>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</si>
  <si>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</si>
  <si>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</si>
  <si>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</si>
  <si>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</si>
  <si>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</si>
  <si>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</si>
  <si>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</si>
  <si>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</si>
  <si>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</si>
  <si>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</si>
  <si>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</si>
  <si>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</si>
  <si>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</si>
  <si>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</si>
  <si>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</si>
  <si>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</si>
  <si>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</si>
  <si>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</si>
  <si>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</si>
  <si>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</si>
  <si>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</si>
  <si>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</si>
  <si>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</si>
  <si>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</si>
  <si>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</si>
  <si>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</si>
  <si>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</si>
  <si>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</si>
  <si>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</si>
  <si>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</si>
  <si>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</si>
  <si>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</si>
  <si>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</si>
  <si>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</si>
  <si>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</si>
  <si>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</si>
  <si>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</si>
  <si>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</si>
  <si>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</si>
  <si>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</si>
  <si>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</si>
  <si>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</si>
  <si>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</si>
  <si>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</si>
  <si>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</si>
  <si>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</si>
  <si>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</si>
  <si>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</si>
  <si>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</si>
  <si>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</si>
  <si>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</si>
  <si>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</si>
  <si>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</si>
  <si>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</si>
  <si>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</si>
  <si>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</si>
  <si>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</si>
  <si>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</si>
  <si>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</si>
  <si>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</si>
  <si>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</si>
  <si>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</si>
  <si>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</si>
  <si>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</si>
  <si>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</si>
  <si>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</si>
  <si>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</si>
  <si>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</si>
  <si>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</si>
  <si>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</si>
  <si>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</si>
  <si>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</si>
  <si>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</si>
  <si>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</si>
  <si>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</si>
  <si>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</si>
  <si>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</si>
  <si>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</si>
  <si>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</si>
  <si>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</si>
  <si>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</si>
  <si>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</si>
  <si>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</si>
  <si>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</si>
  <si>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</si>
  <si>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</si>
  <si>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</si>
  <si>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</si>
  <si>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</si>
  <si>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</si>
  <si>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</si>
  <si>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</si>
  <si>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</si>
  <si>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</si>
  <si>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</si>
  <si>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</si>
  <si>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</si>
  <si>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</si>
  <si>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</si>
  <si>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</si>
  <si>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</si>
  <si>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</si>
  <si>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</si>
  <si>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</si>
  <si>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</si>
  <si>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</si>
  <si>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</si>
  <si>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</si>
  <si>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</si>
  <si>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</si>
  <si>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</si>
  <si>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</si>
  <si>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</si>
  <si>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</si>
  <si>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</si>
  <si>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</si>
  <si>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</si>
  <si>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</si>
  <si>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</si>
  <si>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</si>
  <si>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</si>
  <si>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</si>
  <si>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</si>
  <si>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</si>
  <si>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</si>
  <si>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</si>
  <si>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</si>
  <si>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</si>
  <si>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</si>
  <si>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</si>
  <si>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</si>
  <si>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</si>
  <si>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</si>
  <si>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</si>
  <si>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</si>
  <si>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</si>
  <si>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</si>
  <si>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</si>
  <si>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</si>
  <si>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</si>
  <si>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</si>
  <si>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</si>
  <si>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</si>
  <si>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</si>
  <si>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</si>
  <si>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</si>
  <si>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</si>
  <si>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</si>
  <si>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</si>
  <si>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</si>
  <si>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</si>
  <si>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</si>
  <si>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</si>
  <si>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</si>
  <si>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</si>
  <si>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</si>
  <si>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</si>
  <si>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</si>
  <si>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</si>
  <si>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</si>
  <si>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</si>
  <si>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</si>
  <si>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</si>
  <si>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</si>
  <si>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</si>
  <si>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</si>
  <si>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</si>
  <si>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</si>
  <si>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</si>
  <si>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</si>
  <si>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</si>
  <si>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</si>
  <si>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</si>
  <si>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</si>
  <si>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</si>
  <si>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</si>
  <si>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</si>
  <si>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</si>
  <si>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</si>
  <si>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</si>
  <si>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</si>
  <si>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</si>
  <si>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</si>
  <si>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</si>
  <si>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</si>
  <si>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</si>
  <si>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</si>
  <si>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</si>
  <si>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</si>
  <si>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</si>
  <si>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</si>
  <si>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</si>
  <si>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</si>
  <si>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</si>
  <si>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</si>
  <si>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</si>
  <si>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</si>
  <si>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</si>
  <si>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</si>
  <si>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</si>
  <si>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</si>
  <si>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</si>
  <si>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</si>
  <si>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</si>
  <si>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</si>
  <si>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AAC  SHPK</t>
  </si>
  <si>
    <t>NIPT  K73930402K</t>
  </si>
  <si>
    <t xml:space="preserve">Te tjera te ardhura nga aktiviteti i shfrytezimit    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</si>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</sst>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G65" sqref="G65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259</v>
      </c>
      <c r="B10" s="53">
        <v>778117</v>
      </c>
      <c r="C10" s="48"/>
      <c r="D10" s="53">
        <v>3886909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269</v>
      </c>
      <c r="B14" s="53">
        <v>29400838</v>
      </c>
      <c r="C14" s="48"/>
      <c r="D14" s="53">
        <f>12380051+660000</f>
        <v>13040051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-23872779</v>
      </c>
      <c r="C19" s="48"/>
      <c r="D19" s="53">
        <v>-12771593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-1042278</v>
      </c>
      <c r="C22" s="48"/>
      <c r="D22" s="53">
        <v>-2242754</v>
      </c>
      <c r="E22" s="47"/>
      <c r="F22" s="40"/>
    </row>
    <row r="23" spans="1:6">
      <c r="A23" s="52" t="s">
        <v>246</v>
      </c>
      <c r="B23" s="53">
        <v>-174059</v>
      </c>
      <c r="C23" s="48"/>
      <c r="D23" s="53">
        <v>-374229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-2197068</v>
      </c>
      <c r="C26" s="48"/>
      <c r="D26" s="53">
        <v>-2603891</v>
      </c>
      <c r="E26" s="47"/>
      <c r="F26" s="40"/>
    </row>
    <row r="27" spans="1:6">
      <c r="A27" s="43" t="s">
        <v>221</v>
      </c>
      <c r="B27" s="53">
        <v>-3899481</v>
      </c>
      <c r="C27" s="48"/>
      <c r="D27" s="53">
        <v>-4623926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126</v>
      </c>
      <c r="C33" s="48"/>
      <c r="D33" s="53">
        <v>511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-1006584</v>
      </c>
      <c r="C42" s="51"/>
      <c r="D42" s="50">
        <f>SUM(D9:D41)</f>
        <v>-5688922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-1006584</v>
      </c>
      <c r="C47" s="51"/>
      <c r="D47" s="50">
        <f>SUM(D42:D46)</f>
        <v>-5688922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-1006584</v>
      </c>
      <c r="C57" s="63"/>
      <c r="D57" s="62">
        <f>D47+D55</f>
        <v>-5688922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2024-07-02T10:08:52Z</dcterms:modified>
</cp:coreProperties>
</file>