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KUMENTA PUNE\NESIM\VITI 2021\BILANCI QKB\"/>
    </mc:Choice>
  </mc:AlternateContent>
  <bookViews>
    <workbookView xWindow="0" yWindow="0" windowWidth="25200" windowHeight="11550"/>
  </bookViews>
  <sheets>
    <sheet name="2.1-Pasqyra e Perform. (natyra)" sheetId="1" r:id="rId1"/>
  </sheets>
  <definedNames>
    <definedName name="_xlnm.Print_Area" localSheetId="0">'2.1-Pasqyra e Perform. (natyra)'!$A$1:$D$57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2" i="1"/>
  <c r="B47" i="1" s="1"/>
  <c r="B57" i="1" s="1"/>
  <c r="D27" i="1"/>
  <c r="D42" i="1" s="1"/>
  <c r="D47" i="1" s="1"/>
  <c r="D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<sst xmlns="http://schemas.openxmlformats.org/spreadsheetml/2006/main" count="60" uniqueCount="58">
  <si>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</si>
  <si>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NESIM SHPK</t>
  </si>
  <si>
    <t>K11515001T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</si>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</sst>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1" xfId="0" applyFont="1" applyBorder="1" applyAlignment="1"/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Fill="1"/>
    <xf numFmtId="0" fontId="8" fillId="0" borderId="1" xfId="0" applyNumberFormat="1" applyFont="1" applyFill="1" applyBorder="1" applyAlignment="1" applyProtection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1" xfId="0" applyNumberFormat="1" applyFont="1" applyFill="1" applyBorder="1" applyAlignment="1" applyProtection="1">
      <alignment horizontal="left" wrapText="1" indent="2"/>
    </xf>
    <xf numFmtId="37" fontId="5" fillId="0" borderId="1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/>
    <xf numFmtId="165" fontId="1" fillId="0" borderId="0" xfId="1" applyNumberFormat="1" applyFont="1"/>
    <xf numFmtId="165" fontId="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>
      <alignment wrapText="1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1" xfId="2" applyNumberFormat="1" applyFont="1" applyFill="1" applyBorder="1" applyAlignment="1" applyProtection="1">
      <alignment wrapText="1"/>
    </xf>
    <xf numFmtId="37" fontId="14" fillId="0" borderId="1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0" fillId="2" borderId="1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Fill="1" applyBorder="1" applyAlignment="1">
      <alignment horizontal="right" vertical="center"/>
    </xf>
    <xf numFmtId="0" fontId="14" fillId="0" borderId="1" xfId="2" applyNumberFormat="1" applyFont="1" applyFill="1" applyBorder="1" applyAlignment="1" applyProtection="1">
      <alignment wrapText="1"/>
    </xf>
    <xf numFmtId="37" fontId="5" fillId="0" borderId="1" xfId="2" applyNumberFormat="1" applyFont="1" applyFill="1" applyBorder="1" applyAlignment="1">
      <alignment horizontal="right"/>
    </xf>
    <xf numFmtId="37" fontId="2" fillId="0" borderId="1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37" fontId="3" fillId="3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8" fillId="0" borderId="0" xfId="4" applyNumberFormat="1" applyFont="1" applyFill="1" applyBorder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8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topLeftCell="A28" workbookViewId="0">
      <selection activeCell="B44" sqref="B44"/>
    </sheetView>
  </sheetViews>
  <sheetFormatPr defaultColWidth="9.140625" defaultRowHeight="15" x14ac:dyDescent="0.25"/>
  <cols>
    <col min="1" max="1" width="88.28515625" style="3" customWidth="1"/>
    <col min="2" max="2" width="11.85546875" style="2" bestFit="1" customWidth="1"/>
    <col min="3" max="3" width="2.7109375" style="2" customWidth="1"/>
    <col min="4" max="4" width="13.28515625" style="2" bestFit="1" customWidth="1"/>
    <col min="5" max="5" width="2.5703125" style="2" customWidth="1"/>
    <col min="6" max="6" width="14" style="3" bestFit="1" customWidth="1"/>
    <col min="7" max="7" width="11.5703125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7"/>
    </row>
    <row r="7" spans="1:6" x14ac:dyDescent="0.25">
      <c r="A7" s="5"/>
      <c r="B7" s="6" t="s">
        <v>6</v>
      </c>
      <c r="C7" s="6"/>
      <c r="D7" s="6" t="s">
        <v>7</v>
      </c>
      <c r="E7" s="7"/>
    </row>
    <row r="8" spans="1:6" x14ac:dyDescent="0.25">
      <c r="A8" s="8"/>
      <c r="B8" s="9"/>
      <c r="C8" s="9"/>
      <c r="D8" s="9"/>
      <c r="E8" s="10"/>
    </row>
    <row r="9" spans="1:6" x14ac:dyDescent="0.25">
      <c r="A9" s="11" t="s">
        <v>8</v>
      </c>
      <c r="B9" s="12"/>
      <c r="C9" s="13"/>
      <c r="D9" s="12"/>
      <c r="E9" s="14"/>
    </row>
    <row r="10" spans="1:6" x14ac:dyDescent="0.25">
      <c r="A10" s="15" t="s">
        <v>9</v>
      </c>
      <c r="B10" s="12">
        <v>155168318</v>
      </c>
      <c r="C10" s="16"/>
      <c r="D10" s="12">
        <v>112230464</v>
      </c>
      <c r="E10" s="14"/>
    </row>
    <row r="11" spans="1:6" x14ac:dyDescent="0.25">
      <c r="A11" s="15" t="s">
        <v>10</v>
      </c>
      <c r="B11" s="12"/>
      <c r="C11" s="16"/>
      <c r="D11" s="12"/>
      <c r="E11" s="14"/>
    </row>
    <row r="12" spans="1:6" x14ac:dyDescent="0.25">
      <c r="A12" s="15" t="s">
        <v>11</v>
      </c>
      <c r="B12" s="12"/>
      <c r="C12" s="16"/>
      <c r="D12" s="12"/>
      <c r="E12" s="14"/>
    </row>
    <row r="13" spans="1:6" x14ac:dyDescent="0.25">
      <c r="A13" s="15" t="s">
        <v>12</v>
      </c>
      <c r="B13" s="12"/>
      <c r="C13" s="16"/>
      <c r="D13" s="12"/>
      <c r="E13" s="14"/>
    </row>
    <row r="14" spans="1:6" x14ac:dyDescent="0.25">
      <c r="A14" s="15" t="s">
        <v>13</v>
      </c>
      <c r="B14" s="12">
        <v>4990210</v>
      </c>
      <c r="C14" s="16"/>
      <c r="D14" s="12">
        <v>876000</v>
      </c>
      <c r="E14" s="14"/>
      <c r="F14" s="17"/>
    </row>
    <row r="15" spans="1:6" x14ac:dyDescent="0.25">
      <c r="A15" s="11" t="s">
        <v>14</v>
      </c>
      <c r="B15" s="12"/>
      <c r="C15" s="16"/>
      <c r="D15" s="12"/>
      <c r="E15" s="14"/>
      <c r="F15" s="18"/>
    </row>
    <row r="16" spans="1:6" x14ac:dyDescent="0.25">
      <c r="A16" s="11" t="s">
        <v>15</v>
      </c>
      <c r="B16" s="12"/>
      <c r="C16" s="16"/>
      <c r="D16" s="12"/>
      <c r="E16" s="14"/>
      <c r="F16" s="17"/>
    </row>
    <row r="17" spans="1:6" x14ac:dyDescent="0.25">
      <c r="A17" s="11" t="s">
        <v>16</v>
      </c>
      <c r="B17" s="12"/>
      <c r="C17" s="16"/>
      <c r="D17" s="12"/>
      <c r="E17" s="14"/>
    </row>
    <row r="18" spans="1:6" x14ac:dyDescent="0.25">
      <c r="A18" s="11" t="s">
        <v>17</v>
      </c>
      <c r="B18" s="12"/>
      <c r="C18" s="16"/>
      <c r="D18" s="12"/>
      <c r="E18" s="14"/>
    </row>
    <row r="19" spans="1:6" x14ac:dyDescent="0.25">
      <c r="A19" s="15" t="s">
        <v>17</v>
      </c>
      <c r="B19" s="12">
        <v>-112016239</v>
      </c>
      <c r="C19" s="16"/>
      <c r="D19" s="12">
        <v>-63284978</v>
      </c>
      <c r="E19" s="14"/>
      <c r="F19" s="19"/>
    </row>
    <row r="20" spans="1:6" x14ac:dyDescent="0.25">
      <c r="A20" s="15" t="s">
        <v>18</v>
      </c>
      <c r="B20" s="12"/>
      <c r="C20" s="16"/>
      <c r="D20" s="12"/>
      <c r="E20" s="14"/>
    </row>
    <row r="21" spans="1:6" x14ac:dyDescent="0.25">
      <c r="A21" s="11" t="s">
        <v>19</v>
      </c>
      <c r="B21" s="12"/>
      <c r="C21" s="16"/>
      <c r="D21" s="12"/>
      <c r="E21" s="14"/>
      <c r="F21" s="20"/>
    </row>
    <row r="22" spans="1:6" x14ac:dyDescent="0.25">
      <c r="A22" s="15" t="s">
        <v>20</v>
      </c>
      <c r="B22" s="12">
        <v>-13935783</v>
      </c>
      <c r="C22" s="16"/>
      <c r="D22" s="12">
        <v>-12670173</v>
      </c>
      <c r="E22" s="14"/>
    </row>
    <row r="23" spans="1:6" x14ac:dyDescent="0.25">
      <c r="A23" s="15" t="s">
        <v>21</v>
      </c>
      <c r="B23" s="12">
        <v>-2327276</v>
      </c>
      <c r="C23" s="16"/>
      <c r="D23" s="12">
        <v>-2097274</v>
      </c>
      <c r="E23" s="14"/>
      <c r="F23" s="21"/>
    </row>
    <row r="24" spans="1:6" x14ac:dyDescent="0.25">
      <c r="A24" s="15" t="s">
        <v>22</v>
      </c>
      <c r="B24" s="12"/>
      <c r="C24" s="16"/>
      <c r="D24" s="12"/>
      <c r="E24" s="14"/>
    </row>
    <row r="25" spans="1:6" x14ac:dyDescent="0.25">
      <c r="A25" s="11" t="s">
        <v>23</v>
      </c>
      <c r="B25" s="12"/>
      <c r="C25" s="16"/>
      <c r="D25" s="12"/>
      <c r="E25" s="14"/>
    </row>
    <row r="26" spans="1:6" x14ac:dyDescent="0.25">
      <c r="A26" s="11" t="s">
        <v>24</v>
      </c>
      <c r="B26" s="12">
        <v>-11045058</v>
      </c>
      <c r="C26" s="16"/>
      <c r="D26" s="12">
        <v>-12008750</v>
      </c>
      <c r="E26" s="14"/>
    </row>
    <row r="27" spans="1:6" x14ac:dyDescent="0.25">
      <c r="A27" s="11" t="s">
        <v>25</v>
      </c>
      <c r="B27" s="12">
        <v>-7949124</v>
      </c>
      <c r="C27" s="16"/>
      <c r="D27" s="12">
        <f>-216315-11913859</f>
        <v>-12130174</v>
      </c>
      <c r="E27" s="14"/>
    </row>
    <row r="28" spans="1:6" x14ac:dyDescent="0.25">
      <c r="A28" s="11" t="s">
        <v>26</v>
      </c>
      <c r="B28" s="12"/>
      <c r="C28" s="16"/>
      <c r="D28" s="12"/>
      <c r="E28" s="14"/>
    </row>
    <row r="29" spans="1:6" ht="15" customHeight="1" x14ac:dyDescent="0.25">
      <c r="A29" s="15" t="s">
        <v>27</v>
      </c>
      <c r="B29" s="12"/>
      <c r="C29" s="16"/>
      <c r="D29" s="12"/>
      <c r="E29" s="14"/>
    </row>
    <row r="30" spans="1:6" ht="15" customHeight="1" x14ac:dyDescent="0.25">
      <c r="A30" s="15" t="s">
        <v>28</v>
      </c>
      <c r="B30" s="12"/>
      <c r="C30" s="16"/>
      <c r="D30" s="12">
        <v>-1795796</v>
      </c>
      <c r="E30" s="14"/>
    </row>
    <row r="31" spans="1:6" ht="15" customHeight="1" x14ac:dyDescent="0.25">
      <c r="A31" s="15" t="s">
        <v>29</v>
      </c>
      <c r="B31" s="12"/>
      <c r="C31" s="16"/>
      <c r="D31" s="12"/>
      <c r="E31" s="14"/>
    </row>
    <row r="32" spans="1:6" ht="15" customHeight="1" x14ac:dyDescent="0.25">
      <c r="A32" s="15" t="s">
        <v>30</v>
      </c>
      <c r="B32" s="12"/>
      <c r="C32" s="16"/>
      <c r="D32" s="12"/>
      <c r="E32" s="14"/>
    </row>
    <row r="33" spans="1:7" ht="15" customHeight="1" x14ac:dyDescent="0.25">
      <c r="A33" s="15" t="s">
        <v>31</v>
      </c>
      <c r="B33" s="12"/>
      <c r="C33" s="16"/>
      <c r="D33" s="12"/>
      <c r="E33" s="14"/>
    </row>
    <row r="34" spans="1:7" ht="15" customHeight="1" x14ac:dyDescent="0.25">
      <c r="A34" s="15" t="s">
        <v>32</v>
      </c>
      <c r="B34" s="12"/>
      <c r="C34" s="16"/>
      <c r="D34" s="12"/>
      <c r="E34" s="14"/>
    </row>
    <row r="35" spans="1:7" ht="29.25" x14ac:dyDescent="0.25">
      <c r="A35" s="11" t="s">
        <v>33</v>
      </c>
      <c r="B35" s="12"/>
      <c r="C35" s="16"/>
      <c r="D35" s="12"/>
      <c r="E35" s="14"/>
    </row>
    <row r="36" spans="1:7" x14ac:dyDescent="0.25">
      <c r="A36" s="11" t="s">
        <v>34</v>
      </c>
      <c r="B36" s="12"/>
      <c r="C36" s="16"/>
      <c r="D36" s="12"/>
      <c r="E36" s="14"/>
    </row>
    <row r="37" spans="1:7" x14ac:dyDescent="0.25">
      <c r="A37" s="15" t="s">
        <v>35</v>
      </c>
      <c r="B37" s="12"/>
      <c r="C37" s="16"/>
      <c r="D37" s="12"/>
      <c r="E37" s="14"/>
    </row>
    <row r="38" spans="1:7" ht="30" x14ac:dyDescent="0.25">
      <c r="A38" s="15" t="s">
        <v>36</v>
      </c>
      <c r="B38" s="12"/>
      <c r="C38" s="16"/>
      <c r="D38" s="12"/>
      <c r="E38" s="14"/>
    </row>
    <row r="39" spans="1:7" x14ac:dyDescent="0.25">
      <c r="A39" s="15" t="s">
        <v>37</v>
      </c>
      <c r="B39" s="12">
        <v>304107</v>
      </c>
      <c r="C39" s="16"/>
      <c r="D39" s="12"/>
      <c r="E39" s="14"/>
    </row>
    <row r="40" spans="1:7" x14ac:dyDescent="0.25">
      <c r="A40" s="11" t="s">
        <v>38</v>
      </c>
      <c r="B40" s="12"/>
      <c r="C40" s="16"/>
      <c r="D40" s="12">
        <v>-293670</v>
      </c>
      <c r="E40" s="14"/>
    </row>
    <row r="41" spans="1:7" x14ac:dyDescent="0.25">
      <c r="A41" s="22" t="s">
        <v>39</v>
      </c>
      <c r="B41" s="12"/>
      <c r="C41" s="16"/>
      <c r="D41" s="12"/>
      <c r="E41" s="14"/>
    </row>
    <row r="42" spans="1:7" x14ac:dyDescent="0.25">
      <c r="A42" s="11" t="s">
        <v>40</v>
      </c>
      <c r="B42" s="23">
        <f>SUM(B9:B41)</f>
        <v>13189155</v>
      </c>
      <c r="C42" s="23"/>
      <c r="D42" s="23">
        <f>SUM(D9:D41)</f>
        <v>8825649</v>
      </c>
      <c r="E42" s="24"/>
      <c r="F42" s="17"/>
      <c r="G42" s="17"/>
    </row>
    <row r="43" spans="1:7" x14ac:dyDescent="0.25">
      <c r="A43" s="11" t="s">
        <v>41</v>
      </c>
      <c r="B43" s="23"/>
      <c r="C43" s="23"/>
      <c r="D43" s="23"/>
      <c r="E43" s="24"/>
    </row>
    <row r="44" spans="1:7" x14ac:dyDescent="0.25">
      <c r="A44" s="15" t="s">
        <v>42</v>
      </c>
      <c r="B44" s="12">
        <v>-1988958</v>
      </c>
      <c r="C44" s="16"/>
      <c r="D44" s="12">
        <v>-1350235</v>
      </c>
      <c r="E44" s="14"/>
      <c r="F44" s="17"/>
    </row>
    <row r="45" spans="1:7" x14ac:dyDescent="0.25">
      <c r="A45" s="15" t="s">
        <v>43</v>
      </c>
      <c r="B45" s="12"/>
      <c r="C45" s="16"/>
      <c r="D45" s="12"/>
      <c r="E45" s="14"/>
    </row>
    <row r="46" spans="1:7" x14ac:dyDescent="0.25">
      <c r="A46" s="15" t="s">
        <v>44</v>
      </c>
      <c r="B46" s="12"/>
      <c r="C46" s="16"/>
      <c r="D46" s="12"/>
      <c r="E46" s="14"/>
    </row>
    <row r="47" spans="1:7" x14ac:dyDescent="0.25">
      <c r="A47" s="11" t="s">
        <v>45</v>
      </c>
      <c r="B47" s="23">
        <f>SUM(B42:B46)</f>
        <v>11200197</v>
      </c>
      <c r="C47" s="23"/>
      <c r="D47" s="23">
        <f>SUM(D42:D46)</f>
        <v>7475414</v>
      </c>
      <c r="E47" s="24"/>
    </row>
    <row r="48" spans="1:7" x14ac:dyDescent="0.25">
      <c r="A48" s="11"/>
      <c r="B48" s="16"/>
      <c r="C48" s="16"/>
      <c r="D48" s="16"/>
      <c r="E48" s="25"/>
    </row>
    <row r="49" spans="1:5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7"/>
      <c r="C50" s="27"/>
      <c r="D50" s="27"/>
      <c r="E50" s="14"/>
    </row>
    <row r="51" spans="1:5" x14ac:dyDescent="0.25">
      <c r="A51" s="15" t="s">
        <v>48</v>
      </c>
      <c r="B51" s="27"/>
      <c r="C51" s="27"/>
      <c r="D51" s="27"/>
      <c r="E51" s="14"/>
    </row>
    <row r="52" spans="1:5" x14ac:dyDescent="0.25">
      <c r="A52" s="15" t="s">
        <v>49</v>
      </c>
      <c r="B52" s="27"/>
      <c r="C52" s="27"/>
      <c r="D52" s="27"/>
      <c r="E52" s="10"/>
    </row>
    <row r="53" spans="1:5" ht="15" customHeight="1" x14ac:dyDescent="0.25">
      <c r="A53" s="15" t="s">
        <v>50</v>
      </c>
      <c r="B53" s="27"/>
      <c r="C53" s="27"/>
      <c r="D53" s="27"/>
      <c r="E53" s="28"/>
    </row>
    <row r="54" spans="1:5" x14ac:dyDescent="0.25">
      <c r="A54" s="29" t="s">
        <v>51</v>
      </c>
      <c r="B54" s="27"/>
      <c r="C54" s="27"/>
      <c r="D54" s="27"/>
      <c r="E54" s="18"/>
    </row>
    <row r="55" spans="1:5" x14ac:dyDescent="0.25">
      <c r="A55" s="26" t="s">
        <v>52</v>
      </c>
      <c r="B55" s="30">
        <f>SUM(B50:B54)</f>
        <v>0</v>
      </c>
      <c r="C55" s="30"/>
      <c r="D55" s="30">
        <f>SUM(D50:D54)</f>
        <v>0</v>
      </c>
      <c r="E55" s="28"/>
    </row>
    <row r="56" spans="1:5" x14ac:dyDescent="0.25">
      <c r="A56" s="31"/>
      <c r="B56" s="32"/>
      <c r="C56" s="32"/>
      <c r="D56" s="32"/>
      <c r="E56" s="28"/>
    </row>
    <row r="57" spans="1:5" x14ac:dyDescent="0.25">
      <c r="A57" s="26" t="s">
        <v>53</v>
      </c>
      <c r="B57" s="33">
        <f>B47+B55</f>
        <v>11200197</v>
      </c>
      <c r="C57" s="33"/>
      <c r="D57" s="33">
        <f>D47+D55</f>
        <v>7475414</v>
      </c>
      <c r="E57" s="28"/>
    </row>
    <row r="58" spans="1:5" x14ac:dyDescent="0.25">
      <c r="A58" s="34"/>
      <c r="B58" s="35"/>
      <c r="C58" s="36"/>
      <c r="D58" s="35"/>
      <c r="E58" s="28"/>
    </row>
    <row r="59" spans="1:5" x14ac:dyDescent="0.25">
      <c r="A59" s="37" t="s">
        <v>54</v>
      </c>
      <c r="B59" s="35"/>
      <c r="C59" s="36"/>
      <c r="D59" s="35"/>
      <c r="E59" s="38"/>
    </row>
    <row r="60" spans="1:5" x14ac:dyDescent="0.25">
      <c r="A60" s="34" t="s">
        <v>55</v>
      </c>
      <c r="B60" s="39"/>
      <c r="C60" s="14"/>
      <c r="D60" s="39"/>
      <c r="E60" s="38"/>
    </row>
    <row r="61" spans="1:5" x14ac:dyDescent="0.25">
      <c r="A61" s="34" t="s">
        <v>56</v>
      </c>
      <c r="B61" s="39"/>
      <c r="C61" s="14"/>
      <c r="D61" s="39"/>
      <c r="E61" s="38"/>
    </row>
    <row r="62" spans="1:5" x14ac:dyDescent="0.25">
      <c r="A62" s="40"/>
      <c r="B62" s="41"/>
      <c r="C62" s="41"/>
      <c r="D62" s="41"/>
      <c r="E62" s="38"/>
    </row>
    <row r="63" spans="1:5" x14ac:dyDescent="0.25">
      <c r="A63" s="40"/>
      <c r="B63" s="41"/>
      <c r="C63" s="41"/>
      <c r="D63" s="41"/>
      <c r="E63" s="38"/>
    </row>
    <row r="64" spans="1:5" x14ac:dyDescent="0.25">
      <c r="A64" s="42" t="s">
        <v>57</v>
      </c>
      <c r="B64" s="41"/>
      <c r="C64" s="41"/>
      <c r="D64" s="41"/>
      <c r="E64" s="38"/>
    </row>
    <row r="65" spans="1:5" x14ac:dyDescent="0.25">
      <c r="A65" s="43"/>
      <c r="B65" s="44"/>
      <c r="C65" s="44"/>
      <c r="D65" s="44"/>
      <c r="E65" s="45"/>
    </row>
  </sheetData>
  <pageMargins left="0.44" right="0.21" top="0.59" bottom="0.48" header="0.31496062992126" footer="0.31496062992126"/>
  <pageSetup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2022-07-22T07:33:04Z</dcterms:created>
  <dcterms:modified xsi:type="dcterms:W3CDTF">2022-07-22T07:33:12Z</dcterms:modified>
</cp:coreProperties>
</file>