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3256" windowHeight="12072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<sst xmlns="http://schemas.openxmlformats.org/spreadsheetml/2006/main" count="418" uniqueCount="269">
  <si>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</si>
  <si>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</si>
  <si>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</si>
  <si>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</si>
  <si>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</si>
  <si>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</si>
  <si>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</si>
  <si>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</si>
  <si>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</si>
  <si>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</si>
  <si>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</si>
  <si>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</si>
  <si>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</si>
  <si>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</si>
  <si>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</si>
  <si>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</si>
  <si>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</si>
  <si>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</si>
  <si>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</si>
  <si>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</si>
  <si>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</si>
  <si>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</si>
  <si>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</si>
  <si>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</si>
  <si>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</si>
  <si>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</si>
  <si>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</si>
  <si>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</si>
  <si>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</si>
  <si>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</si>
  <si>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</si>
  <si>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</si>
  <si>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</si>
  <si>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</si>
  <si>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</si>
  <si>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</si>
  <si>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</si>
  <si>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</si>
  <si>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</si>
  <si>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</si>
  <si>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</si>
  <si>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</si>
  <si>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</si>
  <si>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</si>
  <si>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</si>
  <si>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</si>
  <si>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</si>
  <si>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</si>
  <si>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</si>
  <si>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</si>
  <si>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</si>
  <si>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</si>
  <si>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</si>
  <si>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</si>
  <si>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</si>
  <si>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</si>
  <si>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</si>
  <si>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</si>
  <si>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</si>
  <si>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</si>
  <si>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</si>
  <si>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</si>
  <si>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</si>
  <si>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</si>
  <si>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</si>
  <si>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</si>
  <si>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</si>
  <si>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</si>
  <si>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</si>
  <si>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</si>
  <si>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</si>
  <si>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</si>
  <si>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</si>
  <si>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</si>
  <si>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</si>
  <si>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</si>
  <si>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</si>
  <si>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</si>
  <si>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</si>
  <si>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</si>
  <si>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</si>
  <si>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</si>
  <si>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</si>
  <si>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</si>
  <si>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</si>
  <si>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</si>
  <si>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</si>
  <si>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</si>
  <si>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</si>
  <si>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</si>
  <si>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</si>
  <si>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</si>
  <si>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</si>
  <si>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</si>
  <si>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</si>
  <si>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</si>
  <si>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</si>
  <si>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</si>
  <si>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</si>
  <si>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</si>
  <si>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</si>
  <si>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</si>
  <si>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</si>
  <si>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</si>
  <si>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</si>
  <si>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</si>
  <si>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</si>
  <si>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</si>
  <si>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</si>
  <si>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</si>
  <si>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</si>
  <si>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</si>
  <si>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</si>
  <si>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</si>
  <si>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</si>
  <si>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</si>
  <si>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</si>
  <si>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</si>
  <si>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</si>
  <si>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</si>
  <si>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</si>
  <si>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</si>
  <si>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</si>
  <si>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</si>
  <si>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</si>
  <si>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</si>
  <si>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</si>
  <si>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</si>
  <si>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</si>
  <si>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</si>
  <si>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</si>
  <si>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</si>
  <si>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</si>
  <si>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</si>
  <si>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</si>
  <si>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</si>
  <si>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</si>
  <si>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</si>
  <si>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</si>
  <si>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</si>
  <si>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</si>
  <si>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</si>
  <si>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</si>
  <si>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</si>
  <si>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</si>
  <si>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</si>
  <si>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</si>
  <si>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</si>
  <si>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</si>
  <si>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</si>
  <si>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</si>
  <si>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</si>
  <si>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</si>
  <si>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</si>
  <si>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</si>
  <si>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</si>
  <si>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</si>
  <si>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</si>
  <si>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</si>
  <si>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</si>
  <si>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</si>
  <si>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</si>
  <si>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</si>
  <si>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</si>
  <si>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</si>
  <si>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</si>
  <si>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</si>
  <si>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</si>
  <si>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</si>
  <si>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</si>
  <si>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</si>
  <si>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</si>
  <si>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</si>
  <si>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</si>
  <si>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</si>
  <si>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</si>
  <si>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</si>
  <si>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</si>
  <si>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</si>
  <si>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</si>
  <si>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</si>
  <si>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</si>
  <si>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</si>
  <si>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</si>
  <si>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</si>
  <si>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</si>
  <si>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</si>
  <si>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</si>
  <si>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</si>
  <si>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</si>
  <si>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</si>
  <si>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</si>
  <si>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</si>
  <si>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</si>
  <si>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</si>
  <si>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</si>
  <si>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</si>
  <si>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</si>
  <si>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</si>
  <si>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</si>
  <si>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</si>
  <si>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</si>
  <si>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</si>
  <si>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</si>
  <si>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</si>
  <si>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</si>
  <si>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</si>
  <si>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</si>
  <si>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</si>
  <si>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</si>
  <si>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</si>
  <si>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</si>
  <si>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</si>
  <si>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</si>
  <si>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</si>
  <si>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</si>
  <si>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</si>
  <si>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</si>
  <si>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</si>
  <si>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</si>
  <si>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</si>
  <si>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</si>
  <si>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</si>
  <si>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</si>
  <si>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</si>
  <si>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</si>
  <si>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</si>
  <si>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</si>
  <si>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</si>
  <si>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</si>
  <si>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</si>
  <si>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</si>
  <si>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</si>
  <si>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</si>
  <si>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</si>
  <si>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</si>
  <si>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</si>
  <si>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</si>
  <si>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</si>
  <si>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</si>
  <si>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</si>
  <si>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</si>
  <si>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</si>
  <si>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</si>
  <si>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</si>
  <si>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</si>
  <si>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</si>
  <si>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</si>
  <si>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</si>
  <si>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</si>
  <si>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</si>
  <si>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</si>
  <si>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</si>
  <si>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</si>
  <si>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</si>
  <si>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</si>
  <si>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</si>
  <si>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</si>
  <si>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</si>
  <si>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</si>
  <si>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</si>
  <si>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</si>
  <si>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</si>
  <si>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</si>
  <si>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</si>
  <si>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</si>
  <si>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</si>
  <si>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 xml:space="preserve">Emigres </t>
  </si>
  <si>
    <t>J91425002M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</si>
</sst>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A16" sqref="A16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266</v>
      </c>
    </row>
    <row r="2" spans="1:6" ht="14.4">
      <c r="A2" s="42" t="s">
        <v>267</v>
      </c>
    </row>
    <row r="3" spans="1:6" ht="14.4">
      <c r="A3" s="42" t="s">
        <v>268</v>
      </c>
    </row>
    <row r="4" spans="1:6" ht="14.4">
      <c r="A4" s="42" t="s">
        <v>224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184927581</v>
      </c>
      <c r="C10" s="44"/>
      <c r="D10" s="50">
        <v>286353586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>
        <v>3074976</v>
      </c>
      <c r="C14" s="44"/>
      <c r="D14" s="50">
        <v>240203695</v>
      </c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57486397</v>
      </c>
      <c r="C16" s="44"/>
      <c r="D16" s="50">
        <v>16270430</v>
      </c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-139027753</v>
      </c>
      <c r="C18" s="44"/>
      <c r="D18" s="50">
        <v>-241132891</v>
      </c>
      <c r="E18" s="43"/>
      <c r="F18" s="36"/>
    </row>
    <row r="19" spans="1:6">
      <c r="A19" s="52" t="s">
        <v>229</v>
      </c>
      <c r="B19" s="50">
        <v>-27543674</v>
      </c>
      <c r="C19" s="44"/>
      <c r="D19" s="50">
        <v>-192323239</v>
      </c>
      <c r="E19" s="43"/>
      <c r="F19" s="36"/>
    </row>
    <row r="20" spans="1:6">
      <c r="A20" s="52" t="s">
        <v>230</v>
      </c>
      <c r="B20" s="50">
        <v>-18976081</v>
      </c>
      <c r="C20" s="44"/>
      <c r="D20" s="50">
        <v>-21518403</v>
      </c>
      <c r="E20" s="43"/>
      <c r="F20" s="36"/>
    </row>
    <row r="21" spans="1:6">
      <c r="A21" s="52" t="s">
        <v>231</v>
      </c>
      <c r="B21" s="50">
        <v>-20321129</v>
      </c>
      <c r="C21" s="44"/>
      <c r="D21" s="50">
        <v>-104747138</v>
      </c>
      <c r="E21" s="43"/>
      <c r="F21" s="36"/>
    </row>
    <row r="22" spans="1:6">
      <c r="A22" s="52" t="s">
        <v>232</v>
      </c>
      <c r="B22" s="50">
        <v>-39139634</v>
      </c>
      <c r="C22" s="44"/>
      <c r="D22" s="50">
        <v>-36837693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480683</v>
      </c>
      <c r="C28" s="44"/>
      <c r="D28" s="57">
        <f>SUM(D10:D22,D24:D27)</f>
        <v>-53731653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480683</v>
      </c>
      <c r="C30" s="45"/>
      <c r="D30" s="57">
        <f>SUM(D28:D29)</f>
        <v>-53731653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256</v>
      </c>
      <c r="B35" s="58">
        <f>B30+B33</f>
        <v>480683</v>
      </c>
      <c r="C35" s="48"/>
      <c r="D35" s="58">
        <f>D30+D33</f>
        <v>-53731653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480683</v>
      </c>
      <c r="D50" s="59">
        <f>D35</f>
        <v>-53731653</v>
      </c>
    </row>
    <row r="51" spans="1:5">
      <c r="A51" s="53"/>
    </row>
    <row r="52" spans="1:5" ht="14.4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>
        <v>-1869679</v>
      </c>
      <c r="C66" s="44"/>
      <c r="D66" s="50">
        <v>-1658583</v>
      </c>
    </row>
    <row r="67" spans="1:4">
      <c r="A67" s="53" t="s">
        <v>223</v>
      </c>
      <c r="B67" s="59">
        <f>SUM(B62:B66)</f>
        <v>-1869679</v>
      </c>
      <c r="D67" s="59">
        <f>SUM(D62:D66)</f>
        <v>-1658583</v>
      </c>
    </row>
    <row r="68" spans="1:4" ht="14.4">
      <c r="A68" s="51"/>
    </row>
    <row r="69" spans="1:4">
      <c r="A69" s="53" t="s">
        <v>254</v>
      </c>
      <c r="B69" s="59">
        <f>SUM(B59,B67)</f>
        <v>-1869679</v>
      </c>
      <c r="D69" s="59">
        <f>SUM(D59,D67)</f>
        <v>-1658583</v>
      </c>
    </row>
    <row r="70" spans="1:4" ht="14.4">
      <c r="A70" s="51"/>
      <c r="B70" s="59"/>
      <c r="D70" s="59"/>
    </row>
    <row r="71" spans="1:4" ht="14.4" thickBot="1">
      <c r="A71" s="53" t="s">
        <v>255</v>
      </c>
      <c r="B71" s="60">
        <f>B69+B50</f>
        <v>-1388996</v>
      </c>
      <c r="D71" s="60">
        <f>D69+D50</f>
        <v>-55390236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2019-07-31T11:57:19Z</dcterms:modified>
</cp:coreProperties>
</file>