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D55" i="18" l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<sst xmlns="http://schemas.openxmlformats.org/spreadsheetml/2006/main" count="414" uniqueCount="271">
  <si>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</si>
  <si>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</si>
  <si>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</si>
  <si>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</si>
  <si>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</si>
  <si>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</si>
  <si>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</si>
  <si>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</si>
  <si>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</si>
  <si>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</si>
  <si>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</si>
  <si>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</si>
  <si>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</si>
  <si>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</si>
  <si>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</si>
  <si>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</si>
  <si>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</si>
  <si>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</si>
  <si>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</si>
  <si>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</si>
  <si>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</si>
  <si>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</si>
  <si>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</si>
  <si>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</si>
  <si>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</si>
  <si>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</si>
  <si>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</si>
  <si>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</si>
  <si>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</si>
  <si>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</si>
  <si>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</si>
  <si>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</si>
  <si>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</si>
  <si>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</si>
  <si>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</si>
  <si>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</si>
  <si>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</si>
  <si>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</si>
  <si>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</si>
  <si>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</si>
  <si>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</si>
  <si>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</si>
  <si>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</si>
  <si>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</si>
  <si>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</si>
  <si>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</si>
  <si>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</si>
  <si>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</si>
  <si>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</si>
  <si>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</si>
  <si>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</si>
  <si>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</si>
  <si>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</si>
  <si>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</si>
  <si>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</si>
  <si>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</si>
  <si>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</si>
  <si>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</si>
  <si>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</si>
  <si>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</si>
  <si>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</si>
  <si>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</si>
  <si>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</si>
  <si>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</si>
  <si>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</si>
  <si>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</si>
  <si>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</si>
  <si>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</si>
  <si>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</si>
  <si>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</si>
  <si>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</si>
  <si>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</si>
  <si>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</si>
  <si>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</si>
  <si>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</si>
  <si>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</si>
  <si>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</si>
  <si>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</si>
  <si>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</si>
  <si>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</si>
  <si>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</si>
  <si>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</si>
  <si>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</si>
  <si>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</si>
  <si>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</si>
  <si>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</si>
  <si>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</si>
  <si>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</si>
  <si>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</si>
  <si>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</si>
  <si>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</si>
  <si>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</si>
  <si>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</si>
  <si>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</si>
  <si>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</si>
  <si>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</si>
  <si>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</si>
  <si>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</si>
  <si>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</si>
  <si>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</si>
  <si>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</si>
  <si>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</si>
  <si>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</si>
  <si>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</si>
  <si>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</si>
  <si>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</si>
  <si>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</si>
  <si>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</si>
  <si>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</si>
  <si>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</si>
  <si>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</si>
  <si>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</si>
  <si>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</si>
  <si>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</si>
  <si>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</si>
  <si>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</si>
  <si>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</si>
  <si>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</si>
  <si>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</si>
  <si>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</si>
  <si>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</si>
  <si>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</si>
  <si>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</si>
  <si>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</si>
  <si>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</si>
  <si>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</si>
  <si>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</si>
  <si>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</si>
  <si>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</si>
  <si>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</si>
  <si>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</si>
  <si>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</si>
  <si>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</si>
  <si>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</si>
  <si>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</si>
  <si>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</si>
  <si>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</si>
  <si>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</si>
  <si>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</si>
  <si>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</si>
  <si>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</si>
  <si>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</si>
  <si>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</si>
  <si>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</si>
  <si>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</si>
  <si>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</si>
  <si>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</si>
  <si>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</si>
  <si>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</si>
  <si>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</si>
  <si>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</si>
  <si>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</si>
  <si>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</si>
  <si>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</si>
  <si>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</si>
  <si>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</si>
  <si>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</si>
  <si>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</si>
  <si>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</si>
  <si>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</si>
  <si>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</si>
  <si>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</si>
  <si>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</si>
  <si>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</si>
  <si>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</si>
  <si>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</si>
  <si>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</si>
  <si>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</si>
  <si>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</si>
  <si>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</si>
  <si>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</si>
  <si>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</si>
  <si>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</si>
  <si>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</si>
  <si>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</si>
  <si>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</si>
  <si>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</si>
  <si>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</si>
  <si>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</si>
  <si>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</si>
  <si>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</si>
  <si>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</si>
  <si>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</si>
  <si>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</si>
  <si>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</si>
  <si>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</si>
  <si>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</si>
  <si>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</si>
  <si>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</si>
  <si>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</si>
  <si>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</si>
  <si>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</si>
  <si>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</si>
  <si>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</si>
  <si>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</si>
  <si>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</si>
  <si>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</si>
  <si>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</si>
  <si>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</si>
  <si>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</si>
  <si>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</si>
  <si>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</si>
  <si>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</si>
  <si>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</si>
  <si>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</si>
  <si>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</si>
  <si>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</si>
  <si>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</si>
  <si>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</si>
  <si>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</si>
  <si>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</si>
  <si>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</si>
  <si>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</si>
  <si>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</si>
  <si>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</si>
  <si>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</si>
  <si>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</si>
  <si>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</si>
  <si>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</si>
  <si>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</si>
  <si>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</si>
  <si>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</si>
  <si>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</si>
  <si>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</si>
  <si>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</si>
  <si>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</si>
  <si>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</si>
  <si>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</si>
  <si>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</si>
  <si>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</si>
  <si>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</si>
  <si>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</si>
  <si>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</si>
  <si>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</si>
  <si>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</si>
  <si>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</si>
  <si>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</si>
  <si>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</si>
  <si>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</si>
  <si>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</si>
  <si>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</si>
  <si>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</si>
  <si>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</si>
  <si>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</si>
  <si>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</si>
  <si>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</si>
  <si>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</si>
  <si>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</si>
  <si>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</si>
  <si>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</si>
  <si>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</si>
  <si>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</si>
  <si>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</si>
  <si>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</si>
  <si>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</si>
  <si>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</si>
  <si>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</si>
  <si>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</si>
  <si>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</si>
  <si>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</si>
  <si>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</si>
  <si>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</si>
  <si>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</si>
  <si>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</si>
  <si>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</si>
  <si>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</si>
  <si>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ALBA ROAD SHA</t>
  </si>
  <si>
    <t>J83211208W</t>
  </si>
  <si>
    <t>Të ardhura Financiare</t>
  </si>
  <si>
    <t>Pasqyrat financiare te vitit 2023</t>
  </si>
  <si>
    <t>Shpenzime të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</si>
</sst>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42578125" style="42" bestFit="1" customWidth="1"/>
    <col min="8" max="8" width="11" style="42" bestFit="1" customWidth="1"/>
    <col min="9" max="9" width="13.42578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491072791</v>
      </c>
      <c r="C10" s="52"/>
      <c r="D10" s="64">
        <v>536846132</v>
      </c>
      <c r="E10" s="51"/>
      <c r="F10" s="80" t="s">
        <v>262</v>
      </c>
    </row>
    <row r="11" spans="1:6">
      <c r="A11" s="63" t="s">
        <v>259</v>
      </c>
      <c r="B11" s="64"/>
      <c r="C11" s="52"/>
      <c r="D11" s="64"/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/>
      <c r="C14" s="52"/>
      <c r="D14" s="64"/>
      <c r="E14" s="51"/>
      <c r="F14" s="80" t="s">
        <v>264</v>
      </c>
    </row>
    <row r="15" spans="1:6">
      <c r="A15" s="45" t="s">
        <v>216</v>
      </c>
      <c r="B15" s="64">
        <v>-9823261</v>
      </c>
      <c r="C15" s="52"/>
      <c r="D15" s="64">
        <v>-1035133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7350300</v>
      </c>
      <c r="C17" s="52"/>
      <c r="D17" s="64">
        <v>288601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-358322156</v>
      </c>
      <c r="C19" s="52"/>
      <c r="D19" s="64">
        <v>-419797027</v>
      </c>
      <c r="E19" s="51"/>
      <c r="F19" s="42"/>
    </row>
    <row r="20" spans="1:6">
      <c r="A20" s="63" t="s">
        <v>244</v>
      </c>
      <c r="B20" s="64">
        <v>-10621345</v>
      </c>
      <c r="C20" s="52"/>
      <c r="D20" s="64">
        <v>-9164282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-45674213</v>
      </c>
      <c r="C22" s="52"/>
      <c r="D22" s="64">
        <v>-37818078</v>
      </c>
      <c r="E22" s="51"/>
      <c r="F22" s="42"/>
    </row>
    <row r="23" spans="1:6">
      <c r="A23" s="63" t="s">
        <v>246</v>
      </c>
      <c r="B23" s="64">
        <v>-6800628</v>
      </c>
      <c r="C23" s="52"/>
      <c r="D23" s="64">
        <v>-6016410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-16126869</v>
      </c>
      <c r="C26" s="52"/>
      <c r="D26" s="64">
        <v>-10832925</v>
      </c>
      <c r="E26" s="51"/>
      <c r="F26" s="42"/>
    </row>
    <row r="27" spans="1:6">
      <c r="A27" s="45" t="s">
        <v>221</v>
      </c>
      <c r="B27" s="64">
        <v>-40739729</v>
      </c>
      <c r="C27" s="52"/>
      <c r="D27" s="64">
        <v>-36801054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9" ht="15" customHeight="1">
      <c r="A33" s="63" t="s">
        <v>253</v>
      </c>
      <c r="B33" s="64"/>
      <c r="C33" s="52"/>
      <c r="D33" s="64"/>
      <c r="E33" s="51"/>
      <c r="F33" s="42"/>
    </row>
    <row r="34" spans="1:9" ht="15" customHeight="1">
      <c r="A34" s="63" t="s">
        <v>268</v>
      </c>
      <c r="B34" s="64">
        <v>4140325</v>
      </c>
      <c r="C34" s="52"/>
      <c r="D34" s="64">
        <v>3043415</v>
      </c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251</v>
      </c>
      <c r="B37" s="64"/>
      <c r="C37" s="52"/>
      <c r="D37" s="64"/>
      <c r="E37" s="51"/>
      <c r="F37" s="42"/>
    </row>
    <row r="38" spans="1:9">
      <c r="A38" s="63" t="s">
        <v>252</v>
      </c>
      <c r="B38" s="64"/>
      <c r="C38" s="52"/>
      <c r="D38" s="64"/>
      <c r="E38" s="51"/>
      <c r="F38" s="42"/>
    </row>
    <row r="39" spans="1:9">
      <c r="A39" s="63" t="s">
        <v>270</v>
      </c>
      <c r="B39" s="64">
        <v>-2197473</v>
      </c>
      <c r="C39" s="52"/>
      <c r="D39" s="64">
        <v>-2099065</v>
      </c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78" t="s">
        <v>255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12257742</v>
      </c>
      <c r="C42" s="55"/>
      <c r="D42" s="54">
        <f>SUM(D9:D41)</f>
        <v>16614174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-2641052</v>
      </c>
      <c r="C44" s="52"/>
      <c r="D44" s="64">
        <v>-3591656</v>
      </c>
      <c r="E44" s="51"/>
      <c r="F44" s="42"/>
      <c r="G44" s="82"/>
      <c r="H44" s="82"/>
      <c r="I44" s="8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240</v>
      </c>
      <c r="B47" s="67">
        <f>SUM(B42:B46)</f>
        <v>9616690</v>
      </c>
      <c r="C47" s="58"/>
      <c r="D47" s="67">
        <f>SUM(D42:D46)</f>
        <v>13022518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9616690</v>
      </c>
      <c r="C57" s="84"/>
      <c r="D57" s="83">
        <f>D47+D55</f>
        <v>13022518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2024-06-26T07:55:00Z</dcterms:modified>
</cp:coreProperties>
</file>