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elmani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<sst xmlns="http://schemas.openxmlformats.org/spreadsheetml/2006/main" count="414" uniqueCount="271">
  <si>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</si>
  <si>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</si>
  <si>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</si>
  <si>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</si>
  <si>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</si>
  <si>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</si>
  <si>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</si>
  <si>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</si>
  <si>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</si>
  <si>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</si>
  <si>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</si>
  <si>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</si>
  <si>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</si>
  <si>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</si>
  <si>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</si>
  <si>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</si>
  <si>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</si>
  <si>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</si>
  <si>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</si>
  <si>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</si>
  <si>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</si>
  <si>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</si>
  <si>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</si>
  <si>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</si>
  <si>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</si>
  <si>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</si>
  <si>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</si>
  <si>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</si>
  <si>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</si>
  <si>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</si>
  <si>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</si>
  <si>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</si>
  <si>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</si>
  <si>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</si>
  <si>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</si>
  <si>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</si>
  <si>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</si>
  <si>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</si>
  <si>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</si>
  <si>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</si>
  <si>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</si>
  <si>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</si>
  <si>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</si>
  <si>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</si>
  <si>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</si>
  <si>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</si>
  <si>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</si>
  <si>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</si>
  <si>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</si>
  <si>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</si>
  <si>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</si>
  <si>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</si>
  <si>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</si>
  <si>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</si>
  <si>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</si>
  <si>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</si>
  <si>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</si>
  <si>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</si>
  <si>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</si>
  <si>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</si>
  <si>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</si>
  <si>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</si>
  <si>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</si>
  <si>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</si>
  <si>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</si>
  <si>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</si>
  <si>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</si>
  <si>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</si>
  <si>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</si>
  <si>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</si>
  <si>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</si>
  <si>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</si>
  <si>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</si>
  <si>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</si>
  <si>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</si>
  <si>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</si>
  <si>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</si>
  <si>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</si>
  <si>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</si>
  <si>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</si>
  <si>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</si>
  <si>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</si>
  <si>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</si>
  <si>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</si>
  <si>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</si>
  <si>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</si>
  <si>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</si>
  <si>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</si>
  <si>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</si>
  <si>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</si>
  <si>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</si>
  <si>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</si>
  <si>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</si>
  <si>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</si>
  <si>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</si>
  <si>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</si>
  <si>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</si>
  <si>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</si>
  <si>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</si>
  <si>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</si>
  <si>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</si>
  <si>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</si>
  <si>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</si>
  <si>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</si>
  <si>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</si>
  <si>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</si>
  <si>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</si>
  <si>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</si>
  <si>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</si>
  <si>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</si>
  <si>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</si>
  <si>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</si>
  <si>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</si>
  <si>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</si>
  <si>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</si>
  <si>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</si>
  <si>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</si>
  <si>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</si>
  <si>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</si>
  <si>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</si>
  <si>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</si>
  <si>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</si>
  <si>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</si>
  <si>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</si>
  <si>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</si>
  <si>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</si>
  <si>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</si>
  <si>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</si>
  <si>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</si>
  <si>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</si>
  <si>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</si>
  <si>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</si>
  <si>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</si>
  <si>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</si>
  <si>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</si>
  <si>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</si>
  <si>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</si>
  <si>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</si>
  <si>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</si>
  <si>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</si>
  <si>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</si>
  <si>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</si>
  <si>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</si>
  <si>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</si>
  <si>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</si>
  <si>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</si>
  <si>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</si>
  <si>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</si>
  <si>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</si>
  <si>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</si>
  <si>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</si>
  <si>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</si>
  <si>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</si>
  <si>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</si>
  <si>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</si>
  <si>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</si>
  <si>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</si>
  <si>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</si>
  <si>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</si>
  <si>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</si>
  <si>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</si>
  <si>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</si>
  <si>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</si>
  <si>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</si>
  <si>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</si>
  <si>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</si>
  <si>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</si>
  <si>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</si>
  <si>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</si>
  <si>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</si>
  <si>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</si>
  <si>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</si>
  <si>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</si>
  <si>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</si>
  <si>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</si>
  <si>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</si>
  <si>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</si>
  <si>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</si>
  <si>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</si>
  <si>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</si>
  <si>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</si>
  <si>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</si>
  <si>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</si>
  <si>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</si>
  <si>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</si>
  <si>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</si>
  <si>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</si>
  <si>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</si>
  <si>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</si>
  <si>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</si>
  <si>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</si>
  <si>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</si>
  <si>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</si>
  <si>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</si>
  <si>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</si>
  <si>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</si>
  <si>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</si>
  <si>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</si>
  <si>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</si>
  <si>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</si>
  <si>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</si>
  <si>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</si>
  <si>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</si>
  <si>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</si>
  <si>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</si>
  <si>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</si>
  <si>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</si>
  <si>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</si>
  <si>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</si>
  <si>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</si>
  <si>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</si>
  <si>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</si>
  <si>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</si>
  <si>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</si>
  <si>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</si>
  <si>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</si>
  <si>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</si>
  <si>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</si>
  <si>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</si>
  <si>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</si>
  <si>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</si>
  <si>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</si>
  <si>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</si>
  <si>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</si>
  <si>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</si>
  <si>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</si>
  <si>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</si>
  <si>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</si>
  <si>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</si>
  <si>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</si>
  <si>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</si>
  <si>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</si>
  <si>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</si>
  <si>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</si>
  <si>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</si>
  <si>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</si>
  <si>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</si>
  <si>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</si>
  <si>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</si>
  <si>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</si>
  <si>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</si>
  <si>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</si>
  <si>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</si>
  <si>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</si>
  <si>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</si>
  <si>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</si>
  <si>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</si>
  <si>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</si>
  <si>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</si>
  <si>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</si>
  <si>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</si>
  <si>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</si>
  <si>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</si>
  <si>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</si>
  <si>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</si>
  <si>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</si>
  <si>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</si>
  <si>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</si>
  <si>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</si>
  <si>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</si>
  <si>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</si>
  <si>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</si>
  <si>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</si>
  <si>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</si>
  <si>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</si>
  <si>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</si>
  <si>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</si>
  <si>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</si>
  <si>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</si>
  <si>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SELMANI IMPORT-EXPORT SH.P.K.</t>
  </si>
  <si>
    <t>NIPT J61821062U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</si>
</sst>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  <xf numFmtId="43" fontId="175" fillId="0" borderId="0" xfId="215" applyFont="1" applyAlignment="1">
      <alignment horizontal="center" vertical="center"/>
    </xf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B57" sqref="B57: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425193949</v>
      </c>
      <c r="C10" s="52"/>
      <c r="D10" s="64">
        <v>421331889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>
        <v>-2519875</v>
      </c>
      <c r="C15" s="52"/>
      <c r="D15" s="64">
        <v>-1413305</v>
      </c>
      <c r="E15" s="51"/>
      <c r="F15" s="42"/>
    </row>
    <row r="16" spans="1:6">
      <c r="A16" s="45" t="s">
        <v>217</v>
      </c>
      <c r="B16" s="64">
        <v>16369508</v>
      </c>
      <c r="C16" s="52"/>
      <c r="D16" s="64">
        <v>6517368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-274236383</v>
      </c>
      <c r="C19" s="52"/>
      <c r="D19" s="64">
        <v>-285925146</v>
      </c>
      <c r="E19" s="51"/>
      <c r="F19" s="42"/>
    </row>
    <row r="20" spans="1:6">
      <c r="A20" s="63" t="s">
        <v>244</v>
      </c>
      <c r="B20" s="64">
        <v>-6007047</v>
      </c>
      <c r="C20" s="52"/>
      <c r="D20" s="64">
        <v>-5090000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-27294129</v>
      </c>
      <c r="C22" s="52"/>
      <c r="D22" s="64">
        <v>-23240275</v>
      </c>
      <c r="E22" s="51"/>
      <c r="F22" s="42"/>
    </row>
    <row r="23" spans="1:6">
      <c r="A23" s="63" t="s">
        <v>246</v>
      </c>
      <c r="B23" s="64">
        <v>-4623539</v>
      </c>
      <c r="C23" s="52"/>
      <c r="D23" s="64">
        <v>-3984031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-28949510</v>
      </c>
      <c r="C26" s="52"/>
      <c r="D26" s="64">
        <v>-27720654</v>
      </c>
      <c r="E26" s="51"/>
      <c r="F26" s="42"/>
    </row>
    <row r="27" spans="1:6">
      <c r="A27" s="45" t="s">
        <v>221</v>
      </c>
      <c r="B27" s="64">
        <v>-23613196</v>
      </c>
      <c r="C27" s="52"/>
      <c r="D27" s="64">
        <v>-13097390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>
        <v>5770000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-90374</v>
      </c>
      <c r="C40" s="52"/>
      <c r="D40" s="64">
        <v>-843212</v>
      </c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74229404</v>
      </c>
      <c r="C42" s="55"/>
      <c r="D42" s="54">
        <f>SUM(D9:D41)</f>
        <v>72305244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-11134411</v>
      </c>
      <c r="C44" s="52"/>
      <c r="D44" s="64">
        <v>-10964684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63094993</v>
      </c>
      <c r="C47" s="58"/>
      <c r="D47" s="67">
        <f>SUM(D42:D46)</f>
        <v>61340560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63094993</v>
      </c>
      <c r="C57" s="77"/>
      <c r="D57" s="86">
        <f>D47+D55</f>
        <v>61340560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85"/>
      <c r="C62" s="39"/>
      <c r="D62" s="85"/>
      <c r="E62" s="61"/>
      <c r="F62" s="39"/>
    </row>
    <row r="63" spans="1:6">
      <c r="A63" s="38"/>
      <c r="B63" s="84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2022-07-31T16:54:42Z</dcterms:modified>
</cp:coreProperties>
</file>