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/>
  <c r="B17" s="1"/>
  <c r="C12"/>
  <c r="C17" s="1"/>
  <c r="C25" l="1"/>
  <c r="C27" s="1"/>
  <c r="B25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<sst xmlns="http://schemas.openxmlformats.org/spreadsheetml/2006/main" count="27" uniqueCount="26">
  <si>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</si>
  <si>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</si>
  <si>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</si>
  <si>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</si>
  <si>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</si>
  <si>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</si>
  <si>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</si>
  <si>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</si>
  <si>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</si>
  <si>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</si>
  <si>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</si>
  <si>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</si>
  <si>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</si>
  <si>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</si>
  <si>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</si>
  <si>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</si>
  <si>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</si>
  <si>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</si>
  <si>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</si>
  <si>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</si>
  <si>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</si>
  <si>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</si>
  <si>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</si>
  <si>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</si>
  <si>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</si>
  <si>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DILAVER DANI PF - L81603013Q - VITI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</si>
</sst>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7" fontId="7" fillId="2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31" sqref="F31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6" t="s">
        <v>8</v>
      </c>
      <c r="B2" s="11" t="s">
        <v>0</v>
      </c>
      <c r="C2" s="11" t="s">
        <v>0</v>
      </c>
    </row>
    <row r="3" spans="1:3" ht="15" customHeight="1">
      <c r="A3" s="27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2663909</v>
      </c>
      <c r="C6" s="13">
        <v>1058460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/>
      <c r="C10" s="15"/>
    </row>
    <row r="11" spans="1:3">
      <c r="A11" s="5" t="s">
        <v>19</v>
      </c>
      <c r="B11" s="15"/>
      <c r="C11" s="14"/>
    </row>
    <row r="12" spans="1:3">
      <c r="A12" s="5" t="s">
        <v>20</v>
      </c>
      <c r="B12" s="16">
        <f>SUM(B13:B14)</f>
        <v>-940071</v>
      </c>
      <c r="C12" s="16">
        <f>SUM(C13:C14)</f>
        <v>-559417</v>
      </c>
    </row>
    <row r="13" spans="1:3">
      <c r="A13" s="12" t="s">
        <v>10</v>
      </c>
      <c r="B13" s="15">
        <v>-723500</v>
      </c>
      <c r="C13" s="15">
        <v>-464500</v>
      </c>
    </row>
    <row r="14" spans="1:3">
      <c r="A14" s="12" t="s">
        <v>22</v>
      </c>
      <c r="B14" s="15">
        <v>-216571</v>
      </c>
      <c r="C14" s="15">
        <v>-94917</v>
      </c>
    </row>
    <row r="15" spans="1:3">
      <c r="A15" s="5" t="s">
        <v>21</v>
      </c>
      <c r="B15" s="17"/>
      <c r="C15" s="14"/>
    </row>
    <row r="16" spans="1:3">
      <c r="A16" s="5" t="s">
        <v>4</v>
      </c>
      <c r="B16" s="15">
        <v>-118425</v>
      </c>
      <c r="C16" s="15"/>
    </row>
    <row r="17" spans="1:3">
      <c r="A17" s="7" t="s">
        <v>11</v>
      </c>
      <c r="B17" s="25">
        <f>SUM(B6:B12,B15:B16)</f>
        <v>1605413</v>
      </c>
      <c r="C17" s="25">
        <f>SUM(C6:C12,C15:C16)</f>
        <v>499043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13"/>
      <c r="C20" s="14"/>
    </row>
    <row r="21" spans="1:3">
      <c r="A21" s="5" t="s">
        <v>6</v>
      </c>
      <c r="B21" s="15"/>
      <c r="C21" s="14"/>
    </row>
    <row r="22" spans="1:3">
      <c r="A22" s="5" t="s">
        <v>12</v>
      </c>
      <c r="B22" s="15">
        <v>28814</v>
      </c>
      <c r="C22" s="15">
        <v>-6052</v>
      </c>
    </row>
    <row r="23" spans="1:3">
      <c r="A23" s="3" t="s">
        <v>3</v>
      </c>
      <c r="B23" s="18">
        <f>SUM(B20:B22)</f>
        <v>28814</v>
      </c>
      <c r="C23" s="18">
        <f>SUM(C20:C22)</f>
        <v>-6052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1634227</v>
      </c>
      <c r="C25" s="22">
        <f>C17+C23</f>
        <v>492991</v>
      </c>
    </row>
    <row r="26" spans="1:3">
      <c r="A26" s="6" t="s">
        <v>23</v>
      </c>
      <c r="B26" s="13">
        <v>-124316</v>
      </c>
      <c r="C26" s="13">
        <v>-24650</v>
      </c>
    </row>
    <row r="27" spans="1:3" ht="15.75" thickBot="1">
      <c r="A27" s="10" t="s">
        <v>24</v>
      </c>
      <c r="B27" s="23">
        <f>SUM(B25:B26)</f>
        <v>1509911</v>
      </c>
      <c r="C27" s="23">
        <f>SUM(C25:C26)</f>
        <v>468341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19 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2020-06-30T12:46:26Z</cp:lastPrinted>
  <dcterms:created xsi:type="dcterms:W3CDTF">2016-08-04T12:40:37Z</dcterms:created>
  <dcterms:modified xsi:type="dcterms:W3CDTF">2021-07-19T11:45:58Z</dcterms:modified>
</cp:coreProperties>
</file>