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C17"/>
  <c r="C25" s="1"/>
  <c r="C27" s="1"/>
  <c r="C12"/>
  <c r="B23"/>
  <c r="B12" l="1"/>
  <c r="B17" s="1"/>
  <c r="B25" s="1"/>
  <c r="B27" s="1"/>
  <c r="N25"/>
  <c r="M10"/>
  <c r="N14"/>
  <c r="M27"/>
  <c r="M19"/>
  <c r="N22"/>
  <c r="N8"/>
  <c r="N20"/>
  <c r="M15"/>
  <c r="M13"/>
  <c r="N27"/>
  <c r="N24"/>
  <c r="N11"/>
  <c r="N19"/>
  <c r="N9"/>
  <c r="N6"/>
  <c r="N10"/>
  <c r="M22"/>
  <c r="N23"/>
  <c r="M23"/>
  <c r="M7"/>
  <c r="M8"/>
  <c r="M6"/>
  <c r="N7"/>
  <c r="M21"/>
  <c r="N18"/>
  <c r="M11"/>
  <c r="M16"/>
  <c r="N17"/>
  <c r="M18"/>
  <c r="N16"/>
  <c r="N26"/>
  <c r="N13"/>
  <c r="M25"/>
  <c r="M14"/>
  <c r="M17"/>
  <c r="M26"/>
  <c r="M20"/>
  <c r="M9"/>
  <c r="N15"/>
  <c r="N21"/>
  <c r="M12"/>
  <c r="N12"/>
  <c r="M24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<sst xmlns="http://schemas.openxmlformats.org/spreadsheetml/2006/main" count="29" uniqueCount="28">
  <si>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</si>
  <si>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</si>
  <si>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</si>
  <si>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</si>
  <si>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</si>
  <si>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</si>
  <si>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</si>
  <si>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</si>
  <si>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</si>
  <si>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</si>
  <si>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</si>
  <si>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</si>
  <si>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</si>
  <si>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</si>
  <si>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</si>
  <si>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</si>
  <si>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</si>
  <si>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</si>
  <si>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</si>
  <si>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</si>
  <si>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</si>
  <si>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</si>
  <si>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</si>
  <si>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</si>
  <si>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SFPEN</t>
  </si>
  <si>
    <t>NAS-15</t>
  </si>
  <si>
    <t xml:space="preserve">FLORESTER METALIK </t>
  </si>
  <si>
    <t>PASQYRA E TE ARDHURAVE DHE SHPENZIMEVE   2021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</si>
</sst>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G29" sqref="G29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A1" t="s">
        <v>26</v>
      </c>
      <c r="M1" t="s">
        <v>25</v>
      </c>
      <c r="N1" s="20" t="s">
        <v>24</v>
      </c>
    </row>
    <row r="2" spans="1:14" ht="15" customHeight="1">
      <c r="A2" s="21" t="s">
        <v>27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5353500</v>
      </c>
      <c r="C6" s="4">
        <v>3728000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-3573879</v>
      </c>
      <c r="C10" s="9">
        <v>-3351242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-420120</v>
      </c>
      <c r="C12" s="16">
        <f>SUM(C13:C14)</f>
        <v>-364104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-360000</v>
      </c>
      <c r="C13" s="9">
        <v>-312000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-60120</v>
      </c>
      <c r="C14" s="9">
        <v>-52104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-37762</v>
      </c>
      <c r="C15" s="14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-45605</v>
      </c>
      <c r="C16" s="14">
        <v>-4167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1276134</v>
      </c>
      <c r="C17" s="7">
        <f>SUM(C6:C12,C15:C16)</f>
        <v>8487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4"/>
      <c r="C20" s="4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9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9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0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5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1276134</v>
      </c>
      <c r="C25" s="6">
        <f>C17+C23</f>
        <v>8487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4">
        <v>-424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1276134</v>
      </c>
      <c r="C27" s="2">
        <f>SUM(C25:C26)</f>
        <v>8063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2022-07-25T08:09:16Z</dcterms:modified>
</cp:coreProperties>
</file>