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/>
  <c r="B47"/>
  <c r="B42"/>
  <c r="D55" l="1"/>
  <c r="D42"/>
  <c r="D47" s="1"/>
  <c r="D57" s="1"/>
  <c r="B55" l="1"/>
</calcChain>
</file>

<file path=xl/sharedStrings.xml><?xml version="1.0" encoding="utf-8"?>
<sst xmlns="http://schemas.openxmlformats.org/spreadsheetml/2006/main" count="60" uniqueCount="57">
  <si>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</si>
  <si>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</si>
  <si>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</si>
  <si>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</si>
  <si>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</si>
  <si>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</si>
  <si>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</si>
  <si>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</si>
  <si>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</si>
  <si>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</si>
  <si>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</si>
  <si>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</si>
  <si>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</si>
  <si>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</si>
  <si>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</si>
  <si>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</si>
  <si>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</si>
  <si>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</si>
  <si>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</si>
  <si>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</si>
  <si>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</si>
  <si>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</si>
  <si>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</si>
  <si>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</si>
  <si>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</si>
  <si>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</si>
  <si>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</si>
  <si>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</si>
  <si>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</si>
  <si>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</si>
  <si>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</si>
  <si>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</si>
  <si>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</si>
  <si>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</si>
  <si>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</si>
  <si>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</si>
  <si>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</si>
  <si>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</si>
  <si>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</si>
  <si>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</si>
  <si>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</si>
  <si>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</si>
  <si>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</si>
  <si>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</si>
  <si>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</si>
  <si>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</si>
  <si>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</si>
  <si>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</si>
  <si>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</si>
  <si>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</si>
  <si>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</si>
  <si>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</si>
  <si>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</si>
  <si>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</si>
  <si>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</si>
  <si>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L52604403O</t>
  </si>
  <si>
    <t>BIG APOLLONIA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</si>
</sst>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9" fillId="59" borderId="0" xfId="215" applyNumberFormat="1" applyFont="1" applyFill="1" applyBorder="1" applyAlignment="1" applyProtection="1">
      <alignment horizontal="right" wrapText="1"/>
    </xf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1"/>
  <sheetViews>
    <sheetView showGridLines="0" tabSelected="1" topLeftCell="A40" zoomScaleNormal="100" workbookViewId="0">
      <selection activeCell="B58" sqref="B5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9.5703125" style="7" bestFit="1" customWidth="1"/>
    <col min="7" max="16384" width="9.140625" style="7"/>
  </cols>
  <sheetData>
    <row r="1" spans="1:5">
      <c r="A1" s="14" t="s">
        <v>30</v>
      </c>
    </row>
    <row r="2" spans="1:5">
      <c r="A2" s="15" t="s">
        <v>56</v>
      </c>
    </row>
    <row r="3" spans="1:5">
      <c r="A3" s="15" t="s">
        <v>55</v>
      </c>
    </row>
    <row r="4" spans="1:5">
      <c r="A4" s="15" t="s">
        <v>29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3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5</v>
      </c>
      <c r="B9" s="16"/>
      <c r="C9" s="17"/>
      <c r="D9" s="16"/>
      <c r="E9" s="16"/>
    </row>
    <row r="10" spans="1:5">
      <c r="A10" s="28" t="s">
        <v>50</v>
      </c>
      <c r="B10" s="29">
        <v>167959063</v>
      </c>
      <c r="C10" s="17"/>
      <c r="D10" s="29">
        <v>145158765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4078333</v>
      </c>
      <c r="C14" s="17"/>
      <c r="D14" s="29">
        <v>3981486</v>
      </c>
      <c r="E14" s="16"/>
    </row>
    <row r="15" spans="1:5">
      <c r="A15" s="10" t="s">
        <v>6</v>
      </c>
      <c r="B15" s="29"/>
      <c r="C15" s="17"/>
      <c r="D15" s="29"/>
      <c r="E15" s="16"/>
    </row>
    <row r="16" spans="1:5">
      <c r="A16" s="10" t="s">
        <v>7</v>
      </c>
      <c r="B16" s="29"/>
      <c r="C16" s="17"/>
      <c r="D16" s="29"/>
      <c r="E16" s="16"/>
    </row>
    <row r="17" spans="1:5">
      <c r="A17" s="10" t="s">
        <v>8</v>
      </c>
      <c r="B17" s="29"/>
      <c r="C17" s="17"/>
      <c r="D17" s="29"/>
      <c r="E17" s="16"/>
    </row>
    <row r="18" spans="1:5">
      <c r="A18" s="10" t="s">
        <v>9</v>
      </c>
      <c r="B18" s="16"/>
      <c r="C18" s="17"/>
      <c r="D18" s="16"/>
      <c r="E18" s="16"/>
    </row>
    <row r="19" spans="1:5">
      <c r="A19" s="28" t="s">
        <v>9</v>
      </c>
      <c r="B19" s="29">
        <v>-138831032</v>
      </c>
      <c r="C19" s="17"/>
      <c r="D19" s="29">
        <v>-122306624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36</v>
      </c>
      <c r="B22" s="29">
        <v>-12383853</v>
      </c>
      <c r="C22" s="17"/>
      <c r="D22" s="29">
        <v>-9858863</v>
      </c>
      <c r="E22" s="16"/>
    </row>
    <row r="23" spans="1:5">
      <c r="A23" s="28" t="s">
        <v>37</v>
      </c>
      <c r="B23" s="29">
        <v>-1439486</v>
      </c>
      <c r="C23" s="17"/>
      <c r="D23" s="29">
        <v>-1128010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10</v>
      </c>
      <c r="B25" s="29"/>
      <c r="C25" s="17"/>
      <c r="D25" s="29"/>
      <c r="E25" s="16"/>
    </row>
    <row r="26" spans="1:5">
      <c r="A26" s="10" t="s">
        <v>25</v>
      </c>
      <c r="B26" s="29">
        <v>-1615325</v>
      </c>
      <c r="C26" s="17"/>
      <c r="D26" s="29">
        <v>-1924549</v>
      </c>
      <c r="E26" s="16"/>
    </row>
    <row r="27" spans="1:5">
      <c r="A27" s="10" t="s">
        <v>11</v>
      </c>
      <c r="B27" s="29">
        <v>-6862418</v>
      </c>
      <c r="C27" s="17"/>
      <c r="D27" s="29">
        <v>-6802090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-288336</v>
      </c>
      <c r="C39" s="17"/>
      <c r="D39" s="47">
        <v>-230217</v>
      </c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14</v>
      </c>
      <c r="B42" s="19">
        <f>SUM(B9:B41)</f>
        <v>10616946</v>
      </c>
      <c r="C42" s="20"/>
      <c r="D42" s="19">
        <f>SUM(D9:D41)</f>
        <v>6889898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>
        <v>-1672342</v>
      </c>
      <c r="C44" s="17"/>
      <c r="D44" s="29">
        <v>-1089895</v>
      </c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8944604</v>
      </c>
      <c r="C47" s="23"/>
      <c r="D47" s="32">
        <f>SUM(D42:D46)</f>
        <v>5800003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4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8944604</v>
      </c>
      <c r="C57" s="42"/>
      <c r="D57" s="41">
        <f>D47+D55</f>
        <v>5800003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/>
      <c r="C60" s="16"/>
      <c r="D60" s="29"/>
      <c r="E60" s="26"/>
    </row>
    <row r="61" spans="1:5">
      <c r="A61" s="38" t="s">
        <v>18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71" spans="1:5">
      <c r="D71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2023-04-28T12:01:47Z</dcterms:modified>
</cp:coreProperties>
</file>